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733\Desktop\"/>
    </mc:Choice>
  </mc:AlternateContent>
  <bookViews>
    <workbookView xWindow="0" yWindow="0" windowWidth="20490" windowHeight="7440" activeTab="2"/>
  </bookViews>
  <sheets>
    <sheet name="R6" sheetId="1" r:id="rId1"/>
    <sheet name="R7" sheetId="2" r:id="rId2"/>
    <sheet name="R8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58" i="3" l="1"/>
  <c r="AD58" i="3"/>
  <c r="AC58" i="3"/>
  <c r="AB58" i="3"/>
  <c r="AA58" i="3"/>
  <c r="Z58" i="3"/>
  <c r="Y58" i="3"/>
  <c r="X58" i="3"/>
  <c r="W58" i="3"/>
  <c r="V58" i="3"/>
  <c r="U58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AF58" i="3" s="1"/>
  <c r="AF57" i="3"/>
  <c r="AF56" i="3"/>
  <c r="AF55" i="3"/>
  <c r="AF54" i="3"/>
  <c r="AF53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A36" i="3"/>
  <c r="Z35" i="3"/>
  <c r="Y35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AA35" i="3" s="1"/>
  <c r="AA34" i="3"/>
  <c r="AA33" i="3"/>
  <c r="AA32" i="3"/>
  <c r="AA31" i="3"/>
  <c r="AA30" i="3"/>
  <c r="AA29" i="3"/>
  <c r="AA28" i="3"/>
  <c r="AA27" i="3"/>
  <c r="AA26" i="3"/>
  <c r="AA25" i="3"/>
  <c r="AA24" i="3"/>
  <c r="AA23" i="3"/>
  <c r="AA22" i="3"/>
  <c r="AA21" i="3"/>
  <c r="AA20" i="3"/>
  <c r="AA19" i="3"/>
  <c r="AA13" i="3"/>
  <c r="AA12" i="3"/>
  <c r="AA11" i="3"/>
  <c r="AA10" i="3"/>
  <c r="AA9" i="3"/>
  <c r="AA8" i="3"/>
  <c r="AA7" i="3"/>
  <c r="AA6" i="3"/>
  <c r="AA5" i="3"/>
  <c r="AA4" i="3"/>
  <c r="AL58" i="2"/>
  <c r="AK58" i="2"/>
  <c r="AJ58" i="2"/>
  <c r="AI58" i="2"/>
  <c r="AH58" i="2"/>
  <c r="AG58" i="2"/>
  <c r="AF58" i="2"/>
  <c r="AE58" i="2"/>
  <c r="AD58" i="2"/>
  <c r="AC58" i="2"/>
  <c r="AB58" i="2"/>
  <c r="AA58" i="2"/>
  <c r="Z58" i="2"/>
  <c r="Y58" i="2"/>
  <c r="X58" i="2"/>
  <c r="W58" i="2"/>
  <c r="V58" i="2"/>
  <c r="U58" i="2"/>
  <c r="T58" i="2"/>
  <c r="S58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AM58" i="2" s="1"/>
  <c r="AM57" i="2"/>
  <c r="AM56" i="2"/>
  <c r="AM55" i="2"/>
  <c r="AM54" i="2"/>
  <c r="AM53" i="2"/>
  <c r="AM51" i="2"/>
  <c r="AM50" i="2"/>
  <c r="AM49" i="2"/>
  <c r="AM48" i="2"/>
  <c r="AM47" i="2"/>
  <c r="AM46" i="2"/>
  <c r="AM45" i="2"/>
  <c r="AM44" i="2"/>
  <c r="AM43" i="2"/>
  <c r="AM42" i="2"/>
  <c r="AM41" i="2"/>
  <c r="AM40" i="2"/>
  <c r="AA36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AA35" i="2" s="1"/>
  <c r="AA34" i="2"/>
  <c r="AA33" i="2"/>
  <c r="AA32" i="2"/>
  <c r="AA31" i="2"/>
  <c r="AA30" i="2"/>
  <c r="AA29" i="2"/>
  <c r="AA28" i="2"/>
  <c r="AA27" i="2"/>
  <c r="AA26" i="2"/>
  <c r="AA25" i="2"/>
  <c r="AA24" i="2"/>
  <c r="AA23" i="2"/>
  <c r="AA22" i="2"/>
  <c r="AA21" i="2"/>
  <c r="AA20" i="2"/>
  <c r="AA19" i="2"/>
  <c r="AA13" i="2"/>
  <c r="AA12" i="2"/>
  <c r="AA11" i="2"/>
  <c r="AA10" i="2"/>
  <c r="AA9" i="2"/>
  <c r="AA8" i="2"/>
  <c r="AA7" i="2"/>
  <c r="AA6" i="2"/>
  <c r="AA5" i="2"/>
  <c r="AA4" i="2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AA55" i="1" s="1"/>
  <c r="AA54" i="1"/>
  <c r="AA53" i="1"/>
  <c r="AA52" i="1"/>
  <c r="AA51" i="1"/>
  <c r="AA50" i="1"/>
  <c r="AA49" i="1"/>
  <c r="AA48" i="1"/>
  <c r="AA47" i="1"/>
  <c r="AA46" i="1"/>
  <c r="AA45" i="1"/>
  <c r="AA44" i="1"/>
  <c r="AA43" i="1"/>
  <c r="AA42" i="1"/>
  <c r="AA41" i="1"/>
  <c r="AA40" i="1"/>
  <c r="AA39" i="1"/>
  <c r="AA38" i="1"/>
  <c r="AA34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AA33" i="1" s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3" i="1"/>
  <c r="AA12" i="1"/>
  <c r="AA11" i="1"/>
  <c r="AA10" i="1"/>
  <c r="AA9" i="1"/>
  <c r="AA8" i="1"/>
  <c r="AA7" i="1"/>
  <c r="AA6" i="1"/>
  <c r="AA5" i="1"/>
  <c r="AA4" i="1"/>
</calcChain>
</file>

<file path=xl/sharedStrings.xml><?xml version="1.0" encoding="utf-8"?>
<sst xmlns="http://schemas.openxmlformats.org/spreadsheetml/2006/main" count="433" uniqueCount="59">
  <si>
    <t>令和６年度証明書発行件数</t>
    <rPh sb="0" eb="2">
      <t>レイワ</t>
    </rPh>
    <rPh sb="3" eb="4">
      <t>ネン</t>
    </rPh>
    <rPh sb="4" eb="5">
      <t>ド</t>
    </rPh>
    <rPh sb="5" eb="8">
      <t>ショウメイショ</t>
    </rPh>
    <rPh sb="8" eb="10">
      <t>ハッコウ</t>
    </rPh>
    <rPh sb="10" eb="12">
      <t>ケンスウ</t>
    </rPh>
    <phoneticPr fontId="4"/>
  </si>
  <si>
    <t>（別紙①_業務実績）</t>
    <rPh sb="1" eb="3">
      <t>ベッシ</t>
    </rPh>
    <rPh sb="5" eb="7">
      <t>ギョウム</t>
    </rPh>
    <rPh sb="7" eb="9">
      <t>ジッセキ</t>
    </rPh>
    <phoneticPr fontId="4"/>
  </si>
  <si>
    <t>窓口交付分</t>
    <rPh sb="0" eb="2">
      <t>マドグチ</t>
    </rPh>
    <rPh sb="2" eb="4">
      <t>コウフ</t>
    </rPh>
    <rPh sb="4" eb="5">
      <t>ブン</t>
    </rPh>
    <phoneticPr fontId="4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</si>
  <si>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</si>
  <si>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</si>
  <si>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</si>
  <si>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</si>
  <si>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</si>
  <si>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</si>
  <si>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</si>
  <si>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</si>
  <si>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</si>
  <si>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</si>
  <si>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</si>
  <si>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</si>
  <si>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総合計</t>
    <rPh sb="0" eb="1">
      <t>ソウ</t>
    </rPh>
    <rPh sb="1" eb="3">
      <t>ゴウケイ</t>
    </rPh>
    <phoneticPr fontId="4"/>
  </si>
  <si>
    <t>窓口</t>
    <rPh sb="0" eb="2">
      <t>マドグチ</t>
    </rPh>
    <phoneticPr fontId="4"/>
  </si>
  <si>
    <t>公用・無料</t>
    <rPh sb="0" eb="2">
      <t>コウヨウ</t>
    </rPh>
    <rPh sb="3" eb="5">
      <t>ムリョウ</t>
    </rPh>
    <phoneticPr fontId="4"/>
  </si>
  <si>
    <t>戸籍</t>
    <rPh sb="0" eb="2">
      <t>コセキ</t>
    </rPh>
    <phoneticPr fontId="4"/>
  </si>
  <si>
    <t>謄本</t>
    <rPh sb="0" eb="2">
      <t>トウホン</t>
    </rPh>
    <phoneticPr fontId="4"/>
  </si>
  <si>
    <t>抄本</t>
    <rPh sb="0" eb="2">
      <t>ショウホン</t>
    </rPh>
    <phoneticPr fontId="4"/>
  </si>
  <si>
    <t>記載</t>
    <rPh sb="0" eb="2">
      <t>キサイ</t>
    </rPh>
    <phoneticPr fontId="4"/>
  </si>
  <si>
    <t>除籍・改正原</t>
    <rPh sb="0" eb="2">
      <t>ジョセキ</t>
    </rPh>
    <rPh sb="3" eb="5">
      <t>カイセイ</t>
    </rPh>
    <rPh sb="5" eb="6">
      <t>ハラ</t>
    </rPh>
    <phoneticPr fontId="4"/>
  </si>
  <si>
    <t>受理証明</t>
    <rPh sb="0" eb="2">
      <t>ジュリ</t>
    </rPh>
    <rPh sb="2" eb="4">
      <t>ショウメイ</t>
    </rPh>
    <phoneticPr fontId="4"/>
  </si>
  <si>
    <t>受理証明（賞状）</t>
    <rPh sb="0" eb="2">
      <t>ジュリ</t>
    </rPh>
    <rPh sb="2" eb="4">
      <t>ショウメイ</t>
    </rPh>
    <rPh sb="5" eb="7">
      <t>ショウジョウ</t>
    </rPh>
    <phoneticPr fontId="4"/>
  </si>
  <si>
    <t>届出書写し</t>
    <rPh sb="0" eb="2">
      <t>トドケデ</t>
    </rPh>
    <rPh sb="2" eb="4">
      <t>ショシャ</t>
    </rPh>
    <phoneticPr fontId="4"/>
  </si>
  <si>
    <t>戸籍証明</t>
    <rPh sb="0" eb="2">
      <t>コセキ</t>
    </rPh>
    <rPh sb="2" eb="4">
      <t>ショウメイ</t>
    </rPh>
    <phoneticPr fontId="4"/>
  </si>
  <si>
    <t>（広域）戸籍証明書</t>
    <rPh sb="1" eb="3">
      <t>コウイキ</t>
    </rPh>
    <rPh sb="4" eb="9">
      <t>コセキショウメイショ</t>
    </rPh>
    <phoneticPr fontId="4"/>
  </si>
  <si>
    <t>除籍</t>
    <rPh sb="0" eb="2">
      <t>ジョセキ</t>
    </rPh>
    <phoneticPr fontId="4"/>
  </si>
  <si>
    <t>届書等情報内容証明書</t>
    <rPh sb="0" eb="1">
      <t>トドケ</t>
    </rPh>
    <rPh sb="1" eb="3">
      <t>ショナド</t>
    </rPh>
    <rPh sb="3" eb="5">
      <t>ジョウホウ</t>
    </rPh>
    <rPh sb="5" eb="7">
      <t>ナイヨウ</t>
    </rPh>
    <rPh sb="7" eb="9">
      <t>ショウメイ</t>
    </rPh>
    <rPh sb="9" eb="10">
      <t>ショ</t>
    </rPh>
    <phoneticPr fontId="4"/>
  </si>
  <si>
    <t>戸籍附票</t>
    <rPh sb="0" eb="2">
      <t>コセキ</t>
    </rPh>
    <rPh sb="2" eb="4">
      <t>フヒョウ</t>
    </rPh>
    <phoneticPr fontId="4"/>
  </si>
  <si>
    <t>身分証明</t>
    <rPh sb="0" eb="2">
      <t>ミブン</t>
    </rPh>
    <rPh sb="2" eb="4">
      <t>ショウメイ</t>
    </rPh>
    <phoneticPr fontId="4"/>
  </si>
  <si>
    <t>住民票</t>
    <rPh sb="0" eb="3">
      <t>ジュウミンヒョウ</t>
    </rPh>
    <phoneticPr fontId="4"/>
  </si>
  <si>
    <t>他</t>
    <rPh sb="0" eb="1">
      <t>ホカ</t>
    </rPh>
    <phoneticPr fontId="4"/>
  </si>
  <si>
    <t>広域住民票</t>
    <rPh sb="0" eb="2">
      <t>コウイキ</t>
    </rPh>
    <rPh sb="2" eb="5">
      <t>ジュウミンヒョウ</t>
    </rPh>
    <phoneticPr fontId="4"/>
  </si>
  <si>
    <t>印鑑</t>
    <rPh sb="0" eb="2">
      <t>インカン</t>
    </rPh>
    <phoneticPr fontId="4"/>
  </si>
  <si>
    <t>登録</t>
    <rPh sb="0" eb="2">
      <t>トウロク</t>
    </rPh>
    <phoneticPr fontId="4"/>
  </si>
  <si>
    <t>証明</t>
    <rPh sb="0" eb="2">
      <t>ショウメイ</t>
    </rPh>
    <phoneticPr fontId="4"/>
  </si>
  <si>
    <t>閲覧</t>
    <rPh sb="0" eb="2">
      <t>エツラン</t>
    </rPh>
    <phoneticPr fontId="4"/>
  </si>
  <si>
    <t>車検用納税証明書</t>
    <rPh sb="0" eb="3">
      <t>シャケンヨウ</t>
    </rPh>
    <rPh sb="3" eb="5">
      <t>ノウゼイ</t>
    </rPh>
    <rPh sb="5" eb="8">
      <t>ショウメイショ</t>
    </rPh>
    <phoneticPr fontId="8"/>
  </si>
  <si>
    <t>納税証明書</t>
    <rPh sb="0" eb="2">
      <t>ノウゼイ</t>
    </rPh>
    <rPh sb="2" eb="5">
      <t>ショウメイショ</t>
    </rPh>
    <phoneticPr fontId="8"/>
  </si>
  <si>
    <t>滞納がない証明書</t>
    <rPh sb="0" eb="2">
      <t>タイノウ</t>
    </rPh>
    <rPh sb="5" eb="8">
      <t>ショウメイショ</t>
    </rPh>
    <phoneticPr fontId="8"/>
  </si>
  <si>
    <t>確定申告用国民健康　保険税税納付確認書</t>
    <rPh sb="0" eb="2">
      <t>カクテイ</t>
    </rPh>
    <rPh sb="2" eb="5">
      <t>シンコクヨウ</t>
    </rPh>
    <rPh sb="5" eb="7">
      <t>コクミン</t>
    </rPh>
    <rPh sb="7" eb="9">
      <t>ケンコウ</t>
    </rPh>
    <rPh sb="10" eb="12">
      <t>ホケン</t>
    </rPh>
    <rPh sb="12" eb="13">
      <t>ゼイ</t>
    </rPh>
    <rPh sb="13" eb="14">
      <t>ゼイ</t>
    </rPh>
    <rPh sb="14" eb="16">
      <t>ノウフ</t>
    </rPh>
    <rPh sb="16" eb="19">
      <t>カクニンショ</t>
    </rPh>
    <phoneticPr fontId="8"/>
  </si>
  <si>
    <t>その他</t>
    <rPh sb="2" eb="3">
      <t>タ</t>
    </rPh>
    <phoneticPr fontId="8"/>
  </si>
  <si>
    <t>所得・課税証明書</t>
    <rPh sb="0" eb="2">
      <t>ショトク</t>
    </rPh>
    <rPh sb="3" eb="5">
      <t>カゼイ</t>
    </rPh>
    <rPh sb="5" eb="8">
      <t>ショウメイショ</t>
    </rPh>
    <phoneticPr fontId="8"/>
  </si>
  <si>
    <t>合計</t>
    <rPh sb="0" eb="2">
      <t>ゴウケイ</t>
    </rPh>
    <phoneticPr fontId="4"/>
  </si>
  <si>
    <t>仮ナンバー</t>
    <rPh sb="0" eb="1">
      <t>カリ</t>
    </rPh>
    <phoneticPr fontId="4"/>
  </si>
  <si>
    <t>郵便請求分</t>
    <rPh sb="0" eb="2">
      <t>ユウビン</t>
    </rPh>
    <rPh sb="2" eb="4">
      <t>セイキュウ</t>
    </rPh>
    <rPh sb="4" eb="5">
      <t>ブン</t>
    </rPh>
    <phoneticPr fontId="4"/>
  </si>
  <si>
    <t>郵便</t>
    <rPh sb="0" eb="2">
      <t>ユウビン</t>
    </rPh>
    <phoneticPr fontId="4"/>
  </si>
  <si>
    <t>納税証明書</t>
    <rPh sb="0" eb="5">
      <t>ノウゼイショウメイショ</t>
    </rPh>
    <phoneticPr fontId="8"/>
  </si>
  <si>
    <t>所得・課税証明書</t>
    <rPh sb="0" eb="2">
      <t>ショトク</t>
    </rPh>
    <rPh sb="3" eb="7">
      <t>カゼイショウメイ</t>
    </rPh>
    <rPh sb="7" eb="8">
      <t>ショ</t>
    </rPh>
    <phoneticPr fontId="8"/>
  </si>
  <si>
    <t>令和７年度証明書発行件数</t>
    <rPh sb="0" eb="2">
      <t>レイワ</t>
    </rPh>
    <rPh sb="3" eb="4">
      <t>ネン</t>
    </rPh>
    <rPh sb="4" eb="5">
      <t>ド</t>
    </rPh>
    <rPh sb="5" eb="8">
      <t>ショウメイショ</t>
    </rPh>
    <rPh sb="8" eb="10">
      <t>ハッコウ</t>
    </rPh>
    <rPh sb="10" eb="12">
      <t>ケンスウ</t>
    </rPh>
    <phoneticPr fontId="4"/>
  </si>
  <si>
    <t>提供用識別符号</t>
    <rPh sb="0" eb="3">
      <t>テイキョウヨウ</t>
    </rPh>
    <rPh sb="3" eb="5">
      <t>シキベツ</t>
    </rPh>
    <rPh sb="5" eb="7">
      <t>フゴウ</t>
    </rPh>
    <phoneticPr fontId="4"/>
  </si>
  <si>
    <t>LINE</t>
    <phoneticPr fontId="8"/>
  </si>
  <si>
    <t>LINE</t>
  </si>
  <si>
    <t>独身証明</t>
    <rPh sb="0" eb="4">
      <t>ドクシンショウメイ</t>
    </rPh>
    <phoneticPr fontId="8"/>
  </si>
  <si>
    <t>令和8年度証明書発行件数</t>
    <rPh sb="0" eb="2">
      <t>レイワ</t>
    </rPh>
    <rPh sb="3" eb="4">
      <t>ネン</t>
    </rPh>
    <rPh sb="4" eb="5">
      <t>ド</t>
    </rPh>
    <rPh sb="5" eb="8">
      <t>ショウメイショ</t>
    </rPh>
    <rPh sb="8" eb="10">
      <t>ハッコウ</t>
    </rPh>
    <rPh sb="10" eb="12">
      <t>ケンスウ</t>
    </rPh>
    <phoneticPr fontId="4"/>
  </si>
  <si>
    <t>LINE</t>
    <phoneticPr fontId="4"/>
  </si>
  <si>
    <t>独身証明書</t>
    <rPh sb="0" eb="5">
      <t>ドクシンショウメイショ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</si>
</sst>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1"/>
      <name val="HGｺﾞｼｯｸM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HGｺﾞｼｯｸM"/>
      <family val="3"/>
      <charset val="128"/>
    </font>
    <font>
      <sz val="9"/>
      <color theme="1"/>
      <name val="HGｺﾞｼｯｸM"/>
      <family val="3"/>
      <charset val="128"/>
    </font>
    <font>
      <sz val="11"/>
      <name val="HGｺﾞｼｯｸM"/>
      <family val="3"/>
      <charset val="128"/>
    </font>
    <font>
      <sz val="6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double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5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5" fillId="0" borderId="0" xfId="1" applyFont="1" applyAlignment="1">
      <alignment horizontal="right" vertical="center"/>
    </xf>
    <xf numFmtId="38" fontId="5" fillId="2" borderId="1" xfId="1" applyFont="1" applyFill="1" applyBorder="1" applyAlignment="1">
      <alignment horizontal="center" vertical="center"/>
    </xf>
    <xf numFmtId="38" fontId="5" fillId="2" borderId="2" xfId="1" applyFont="1" applyFill="1" applyBorder="1" applyAlignment="1">
      <alignment horizontal="center" vertical="center"/>
    </xf>
    <xf numFmtId="38" fontId="5" fillId="0" borderId="1" xfId="1" applyFont="1" applyBorder="1" applyAlignment="1">
      <alignment horizontal="center" vertical="center" wrapText="1"/>
    </xf>
    <xf numFmtId="38" fontId="5" fillId="0" borderId="2" xfId="1" applyFont="1" applyBorder="1" applyAlignment="1">
      <alignment horizontal="center" vertical="center" wrapText="1"/>
    </xf>
    <xf numFmtId="38" fontId="5" fillId="0" borderId="3" xfId="1" applyFont="1" applyBorder="1" applyAlignment="1">
      <alignment horizontal="center" vertical="center" wrapText="1"/>
    </xf>
    <xf numFmtId="38" fontId="5" fillId="0" borderId="4" xfId="1" applyFont="1" applyBorder="1" applyAlignment="1">
      <alignment horizontal="center" vertical="center"/>
    </xf>
    <xf numFmtId="38" fontId="5" fillId="2" borderId="5" xfId="1" applyFont="1" applyFill="1" applyBorder="1" applyAlignment="1">
      <alignment horizontal="center" vertical="center"/>
    </xf>
    <xf numFmtId="38" fontId="5" fillId="2" borderId="6" xfId="1" applyFont="1" applyFill="1" applyBorder="1" applyAlignment="1">
      <alignment horizontal="center" vertical="center"/>
    </xf>
    <xf numFmtId="38" fontId="5" fillId="0" borderId="5" xfId="1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 shrinkToFit="1"/>
    </xf>
    <xf numFmtId="38" fontId="5" fillId="0" borderId="8" xfId="1" applyFont="1" applyBorder="1" applyAlignment="1">
      <alignment horizontal="center" vertical="center"/>
    </xf>
    <xf numFmtId="38" fontId="5" fillId="0" borderId="6" xfId="1" applyFont="1" applyBorder="1" applyAlignment="1">
      <alignment horizontal="center" vertical="center" shrinkToFit="1"/>
    </xf>
    <xf numFmtId="38" fontId="5" fillId="0" borderId="9" xfId="1" applyFont="1" applyBorder="1" applyAlignment="1">
      <alignment horizontal="center" vertical="center"/>
    </xf>
    <xf numFmtId="38" fontId="5" fillId="0" borderId="5" xfId="1" applyFont="1" applyBorder="1" applyAlignment="1">
      <alignment horizontal="left" vertical="center"/>
    </xf>
    <xf numFmtId="38" fontId="5" fillId="0" borderId="6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7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0" xfId="1" applyFont="1" applyBorder="1" applyAlignment="1">
      <alignment vertical="center"/>
    </xf>
    <xf numFmtId="38" fontId="5" fillId="0" borderId="5" xfId="1" applyFont="1" applyBorder="1" applyAlignment="1">
      <alignment horizontal="left" vertical="center" wrapText="1"/>
    </xf>
    <xf numFmtId="38" fontId="5" fillId="0" borderId="6" xfId="1" applyFont="1" applyBorder="1" applyAlignment="1">
      <alignment horizontal="left" vertical="center"/>
    </xf>
    <xf numFmtId="38" fontId="6" fillId="0" borderId="11" xfId="1" applyFont="1" applyBorder="1" applyAlignment="1">
      <alignment horizontal="center" vertical="center"/>
    </xf>
    <xf numFmtId="38" fontId="5" fillId="0" borderId="6" xfId="1" applyFont="1" applyBorder="1" applyAlignment="1">
      <alignment horizontal="left" vertical="center"/>
    </xf>
    <xf numFmtId="38" fontId="6" fillId="0" borderId="12" xfId="1" applyFont="1" applyBorder="1" applyAlignment="1">
      <alignment horizontal="center" vertical="center"/>
    </xf>
    <xf numFmtId="38" fontId="5" fillId="0" borderId="13" xfId="1" applyFont="1" applyBorder="1" applyAlignment="1">
      <alignment horizontal="center" vertical="center"/>
    </xf>
    <xf numFmtId="38" fontId="5" fillId="0" borderId="14" xfId="1" applyFont="1" applyBorder="1" applyAlignment="1">
      <alignment horizontal="center" vertical="center"/>
    </xf>
    <xf numFmtId="38" fontId="5" fillId="0" borderId="7" xfId="1" applyFont="1" applyBorder="1" applyAlignment="1">
      <alignment horizontal="left" vertical="center"/>
    </xf>
    <xf numFmtId="38" fontId="7" fillId="0" borderId="5" xfId="1" applyFont="1" applyBorder="1" applyAlignment="1">
      <alignment horizontal="left" vertical="center"/>
    </xf>
    <xf numFmtId="38" fontId="7" fillId="0" borderId="7" xfId="1" applyFont="1" applyBorder="1" applyAlignment="1">
      <alignment horizontal="left" vertical="center"/>
    </xf>
    <xf numFmtId="38" fontId="7" fillId="0" borderId="5" xfId="1" applyFont="1" applyBorder="1" applyAlignment="1">
      <alignment vertical="center"/>
    </xf>
    <xf numFmtId="38" fontId="7" fillId="0" borderId="7" xfId="1" applyFont="1" applyBorder="1" applyAlignment="1">
      <alignment vertical="center"/>
    </xf>
    <xf numFmtId="38" fontId="7" fillId="0" borderId="6" xfId="1" applyFont="1" applyBorder="1" applyAlignment="1">
      <alignment vertical="center"/>
    </xf>
    <xf numFmtId="38" fontId="7" fillId="0" borderId="8" xfId="1" applyFont="1" applyBorder="1" applyAlignment="1">
      <alignment vertical="center"/>
    </xf>
    <xf numFmtId="38" fontId="7" fillId="0" borderId="10" xfId="1" applyFont="1" applyBorder="1" applyAlignment="1">
      <alignment vertical="center"/>
    </xf>
    <xf numFmtId="38" fontId="7" fillId="0" borderId="13" xfId="1" applyFont="1" applyBorder="1" applyAlignment="1">
      <alignment horizontal="left" vertical="center"/>
    </xf>
    <xf numFmtId="38" fontId="7" fillId="0" borderId="15" xfId="1" applyFont="1" applyBorder="1" applyAlignment="1">
      <alignment horizontal="left" vertical="center"/>
    </xf>
    <xf numFmtId="38" fontId="7" fillId="0" borderId="16" xfId="1" applyFont="1" applyBorder="1" applyAlignment="1">
      <alignment vertical="center"/>
    </xf>
    <xf numFmtId="38" fontId="7" fillId="0" borderId="14" xfId="1" applyFont="1" applyBorder="1" applyAlignment="1">
      <alignment vertical="center"/>
    </xf>
    <xf numFmtId="38" fontId="7" fillId="0" borderId="13" xfId="1" applyFont="1" applyBorder="1" applyAlignment="1">
      <alignment horizontal="left" vertical="center" wrapText="1"/>
    </xf>
    <xf numFmtId="38" fontId="7" fillId="0" borderId="15" xfId="1" applyFont="1" applyBorder="1" applyAlignment="1">
      <alignment horizontal="left" vertical="center" wrapText="1"/>
    </xf>
    <xf numFmtId="38" fontId="7" fillId="0" borderId="17" xfId="1" applyFont="1" applyBorder="1" applyAlignment="1">
      <alignment horizontal="left" vertical="center"/>
    </xf>
    <xf numFmtId="38" fontId="7" fillId="0" borderId="18" xfId="1" applyFont="1" applyBorder="1" applyAlignment="1">
      <alignment horizontal="left" vertical="center"/>
    </xf>
    <xf numFmtId="38" fontId="7" fillId="0" borderId="19" xfId="1" applyFont="1" applyBorder="1" applyAlignment="1">
      <alignment vertical="center"/>
    </xf>
    <xf numFmtId="38" fontId="7" fillId="0" borderId="20" xfId="1" applyFont="1" applyBorder="1" applyAlignment="1">
      <alignment vertical="center"/>
    </xf>
    <xf numFmtId="38" fontId="7" fillId="0" borderId="21" xfId="1" applyFont="1" applyBorder="1" applyAlignment="1">
      <alignment vertical="center"/>
    </xf>
    <xf numFmtId="38" fontId="7" fillId="0" borderId="22" xfId="1" applyFont="1" applyBorder="1" applyAlignment="1">
      <alignment vertical="center"/>
    </xf>
    <xf numFmtId="38" fontId="7" fillId="0" borderId="23" xfId="1" applyFont="1" applyBorder="1" applyAlignment="1">
      <alignment vertical="center"/>
    </xf>
    <xf numFmtId="38" fontId="7" fillId="0" borderId="24" xfId="1" applyFont="1" applyBorder="1" applyAlignment="1">
      <alignment vertical="center"/>
    </xf>
    <xf numFmtId="38" fontId="5" fillId="0" borderId="25" xfId="1" applyFont="1" applyBorder="1" applyAlignment="1">
      <alignment horizontal="left" vertical="center"/>
    </xf>
    <xf numFmtId="38" fontId="5" fillId="0" borderId="26" xfId="1" applyFont="1" applyBorder="1" applyAlignment="1">
      <alignment horizontal="left" vertical="center"/>
    </xf>
    <xf numFmtId="38" fontId="5" fillId="0" borderId="25" xfId="1" applyFont="1" applyFill="1" applyBorder="1" applyAlignment="1">
      <alignment vertical="center"/>
    </xf>
    <xf numFmtId="38" fontId="5" fillId="0" borderId="27" xfId="1" applyFont="1" applyFill="1" applyBorder="1" applyAlignment="1">
      <alignment vertical="center"/>
    </xf>
    <xf numFmtId="38" fontId="5" fillId="0" borderId="26" xfId="1" applyFont="1" applyFill="1" applyBorder="1" applyAlignment="1">
      <alignment vertical="center"/>
    </xf>
    <xf numFmtId="38" fontId="5" fillId="0" borderId="28" xfId="1" applyFont="1" applyFill="1" applyBorder="1" applyAlignment="1">
      <alignment vertical="center"/>
    </xf>
    <xf numFmtId="38" fontId="5" fillId="0" borderId="29" xfId="1" applyFont="1" applyFill="1" applyBorder="1" applyAlignment="1">
      <alignment vertical="center"/>
    </xf>
    <xf numFmtId="38" fontId="5" fillId="0" borderId="30" xfId="1" applyFont="1" applyBorder="1" applyAlignment="1">
      <alignment horizontal="left" vertical="center"/>
    </xf>
    <xf numFmtId="38" fontId="5" fillId="0" borderId="31" xfId="1" applyFont="1" applyBorder="1" applyAlignment="1">
      <alignment horizontal="left" vertical="center"/>
    </xf>
    <xf numFmtId="38" fontId="5" fillId="0" borderId="30" xfId="1" applyFont="1" applyBorder="1" applyAlignment="1">
      <alignment horizontal="right" vertical="center"/>
    </xf>
    <xf numFmtId="38" fontId="5" fillId="0" borderId="32" xfId="1" applyFont="1" applyBorder="1" applyAlignment="1">
      <alignment horizontal="right" vertical="center"/>
    </xf>
    <xf numFmtId="38" fontId="5" fillId="0" borderId="31" xfId="1" applyFont="1" applyBorder="1" applyAlignment="1">
      <alignment horizontal="right" vertical="center"/>
    </xf>
    <xf numFmtId="38" fontId="5" fillId="0" borderId="33" xfId="1" applyFont="1" applyBorder="1" applyAlignment="1">
      <alignment horizontal="right" vertical="center"/>
    </xf>
    <xf numFmtId="38" fontId="5" fillId="0" borderId="34" xfId="1" applyFont="1" applyBorder="1" applyAlignment="1">
      <alignment vertical="center"/>
    </xf>
    <xf numFmtId="38" fontId="5" fillId="0" borderId="0" xfId="1" applyFont="1" applyAlignment="1">
      <alignment horizontal="left" vertical="center"/>
    </xf>
    <xf numFmtId="38" fontId="5" fillId="0" borderId="35" xfId="1" applyFont="1" applyBorder="1" applyAlignment="1">
      <alignment horizontal="center" vertical="center"/>
    </xf>
    <xf numFmtId="38" fontId="5" fillId="0" borderId="10" xfId="1" applyFont="1" applyBorder="1" applyAlignment="1">
      <alignment horizontal="center" vertical="center"/>
    </xf>
    <xf numFmtId="38" fontId="5" fillId="0" borderId="36" xfId="1" applyFont="1" applyBorder="1" applyAlignment="1">
      <alignment horizontal="left" vertical="center"/>
    </xf>
    <xf numFmtId="38" fontId="5" fillId="0" borderId="16" xfId="1" applyFont="1" applyBorder="1" applyAlignment="1">
      <alignment vertical="center"/>
    </xf>
    <xf numFmtId="38" fontId="5" fillId="0" borderId="37" xfId="1" applyFont="1" applyBorder="1" applyAlignment="1">
      <alignment vertical="center"/>
    </xf>
    <xf numFmtId="38" fontId="7" fillId="0" borderId="38" xfId="1" applyFont="1" applyBorder="1" applyAlignment="1">
      <alignment horizontal="left" vertical="center"/>
    </xf>
    <xf numFmtId="38" fontId="7" fillId="0" borderId="39" xfId="1" applyFont="1" applyBorder="1" applyAlignment="1">
      <alignment horizontal="left" vertical="center"/>
    </xf>
    <xf numFmtId="38" fontId="7" fillId="0" borderId="37" xfId="1" applyFont="1" applyBorder="1" applyAlignment="1">
      <alignment vertical="center"/>
    </xf>
    <xf numFmtId="38" fontId="7" fillId="0" borderId="40" xfId="1" applyFont="1" applyBorder="1" applyAlignment="1">
      <alignment vertical="center"/>
    </xf>
    <xf numFmtId="38" fontId="7" fillId="0" borderId="41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32" xfId="1" applyFont="1" applyBorder="1" applyAlignment="1">
      <alignment vertical="center"/>
    </xf>
    <xf numFmtId="38" fontId="5" fillId="0" borderId="33" xfId="1" applyFont="1" applyBorder="1" applyAlignment="1">
      <alignment vertical="center"/>
    </xf>
    <xf numFmtId="38" fontId="5" fillId="0" borderId="31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5" xfId="1" applyFont="1" applyFill="1" applyBorder="1" applyAlignment="1">
      <alignment vertical="center"/>
    </xf>
    <xf numFmtId="38" fontId="5" fillId="0" borderId="7" xfId="1" applyFont="1" applyFill="1" applyBorder="1" applyAlignment="1">
      <alignment vertical="center"/>
    </xf>
    <xf numFmtId="38" fontId="5" fillId="0" borderId="8" xfId="1" applyFont="1" applyFill="1" applyBorder="1" applyAlignment="1">
      <alignment vertical="center"/>
    </xf>
    <xf numFmtId="38" fontId="5" fillId="0" borderId="6" xfId="1" applyFont="1" applyFill="1" applyBorder="1" applyAlignment="1">
      <alignment vertical="center"/>
    </xf>
    <xf numFmtId="38" fontId="6" fillId="0" borderId="42" xfId="1" applyFont="1" applyBorder="1" applyAlignment="1">
      <alignment horizontal="center" vertical="center"/>
    </xf>
    <xf numFmtId="38" fontId="5" fillId="0" borderId="15" xfId="1" applyFont="1" applyBorder="1" applyAlignment="1">
      <alignment horizontal="left" vertical="center"/>
    </xf>
    <xf numFmtId="38" fontId="7" fillId="0" borderId="5" xfId="1" applyFont="1" applyFill="1" applyBorder="1" applyAlignment="1">
      <alignment horizontal="left" vertical="center"/>
    </xf>
    <xf numFmtId="38" fontId="7" fillId="0" borderId="7" xfId="1" applyFont="1" applyFill="1" applyBorder="1" applyAlignment="1">
      <alignment horizontal="left" vertical="center"/>
    </xf>
    <xf numFmtId="38" fontId="7" fillId="0" borderId="5" xfId="1" applyFont="1" applyFill="1" applyBorder="1" applyAlignment="1">
      <alignment vertical="center"/>
    </xf>
    <xf numFmtId="38" fontId="7" fillId="0" borderId="7" xfId="1" applyFont="1" applyFill="1" applyBorder="1" applyAlignment="1">
      <alignment vertical="center"/>
    </xf>
    <xf numFmtId="38" fontId="7" fillId="0" borderId="6" xfId="1" applyFont="1" applyFill="1" applyBorder="1" applyAlignment="1">
      <alignment vertical="center"/>
    </xf>
    <xf numFmtId="38" fontId="7" fillId="0" borderId="8" xfId="1" applyFont="1" applyFill="1" applyBorder="1" applyAlignment="1">
      <alignment vertical="center"/>
    </xf>
    <xf numFmtId="38" fontId="7" fillId="0" borderId="10" xfId="1" applyFont="1" applyFill="1" applyBorder="1" applyAlignment="1">
      <alignment vertical="center"/>
    </xf>
    <xf numFmtId="38" fontId="7" fillId="0" borderId="13" xfId="1" applyFont="1" applyFill="1" applyBorder="1" applyAlignment="1">
      <alignment horizontal="left" vertical="center"/>
    </xf>
    <xf numFmtId="38" fontId="7" fillId="0" borderId="15" xfId="1" applyFont="1" applyFill="1" applyBorder="1" applyAlignment="1">
      <alignment horizontal="left" vertical="center"/>
    </xf>
    <xf numFmtId="38" fontId="7" fillId="0" borderId="16" xfId="1" applyFont="1" applyFill="1" applyBorder="1" applyAlignment="1">
      <alignment vertical="center"/>
    </xf>
    <xf numFmtId="38" fontId="7" fillId="0" borderId="14" xfId="1" applyFont="1" applyFill="1" applyBorder="1" applyAlignment="1">
      <alignment vertical="center"/>
    </xf>
    <xf numFmtId="38" fontId="7" fillId="0" borderId="13" xfId="1" applyFont="1" applyFill="1" applyBorder="1" applyAlignment="1">
      <alignment horizontal="left" vertical="center" wrapText="1"/>
    </xf>
    <xf numFmtId="38" fontId="7" fillId="0" borderId="15" xfId="1" applyFont="1" applyFill="1" applyBorder="1" applyAlignment="1">
      <alignment horizontal="left" vertical="center" wrapText="1"/>
    </xf>
    <xf numFmtId="38" fontId="7" fillId="0" borderId="17" xfId="1" applyFont="1" applyFill="1" applyBorder="1" applyAlignment="1">
      <alignment horizontal="left" vertical="center"/>
    </xf>
    <xf numFmtId="38" fontId="7" fillId="0" borderId="18" xfId="1" applyFont="1" applyFill="1" applyBorder="1" applyAlignment="1">
      <alignment horizontal="left" vertical="center"/>
    </xf>
    <xf numFmtId="38" fontId="7" fillId="0" borderId="19" xfId="1" applyFont="1" applyFill="1" applyBorder="1" applyAlignment="1">
      <alignment vertical="center"/>
    </xf>
    <xf numFmtId="38" fontId="7" fillId="0" borderId="20" xfId="1" applyFont="1" applyFill="1" applyBorder="1" applyAlignment="1">
      <alignment vertical="center"/>
    </xf>
    <xf numFmtId="38" fontId="7" fillId="0" borderId="21" xfId="1" applyFont="1" applyFill="1" applyBorder="1" applyAlignment="1">
      <alignment vertical="center"/>
    </xf>
    <xf numFmtId="38" fontId="7" fillId="0" borderId="22" xfId="1" applyFont="1" applyFill="1" applyBorder="1" applyAlignment="1">
      <alignment vertical="center"/>
    </xf>
    <xf numFmtId="38" fontId="7" fillId="0" borderId="23" xfId="1" applyFont="1" applyFill="1" applyBorder="1" applyAlignment="1">
      <alignment vertical="center"/>
    </xf>
    <xf numFmtId="38" fontId="7" fillId="0" borderId="24" xfId="1" applyFont="1" applyFill="1" applyBorder="1" applyAlignment="1">
      <alignment vertical="center"/>
    </xf>
    <xf numFmtId="38" fontId="5" fillId="0" borderId="43" xfId="1" applyFont="1" applyBorder="1" applyAlignment="1">
      <alignment horizontal="center" vertical="center" wrapText="1"/>
    </xf>
    <xf numFmtId="38" fontId="5" fillId="0" borderId="44" xfId="1" applyFont="1" applyBorder="1" applyAlignment="1">
      <alignment horizontal="center" vertical="center" wrapText="1"/>
    </xf>
    <xf numFmtId="38" fontId="5" fillId="0" borderId="45" xfId="1" applyFont="1" applyBorder="1" applyAlignment="1">
      <alignment horizontal="center" vertical="center" wrapText="1"/>
    </xf>
    <xf numFmtId="38" fontId="5" fillId="0" borderId="46" xfId="1" applyFont="1" applyBorder="1" applyAlignment="1">
      <alignment horizontal="center" vertical="center" wrapText="1"/>
    </xf>
    <xf numFmtId="38" fontId="5" fillId="0" borderId="47" xfId="1" applyFont="1" applyBorder="1" applyAlignment="1">
      <alignment horizontal="center" vertical="center" wrapText="1"/>
    </xf>
    <xf numFmtId="38" fontId="5" fillId="0" borderId="48" xfId="1" applyFont="1" applyBorder="1" applyAlignment="1">
      <alignment horizontal="center" vertical="center" wrapText="1"/>
    </xf>
    <xf numFmtId="38" fontId="5" fillId="0" borderId="42" xfId="1" applyFont="1" applyBorder="1" applyAlignment="1">
      <alignment horizontal="center" vertical="center" shrinkToFit="1"/>
    </xf>
    <xf numFmtId="38" fontId="5" fillId="0" borderId="15" xfId="1" applyFont="1" applyBorder="1" applyAlignment="1">
      <alignment horizontal="center" vertical="center" shrinkToFit="1"/>
    </xf>
    <xf numFmtId="38" fontId="5" fillId="0" borderId="49" xfId="1" applyFont="1" applyBorder="1" applyAlignment="1">
      <alignment horizontal="center" vertical="center" shrinkToFit="1"/>
    </xf>
    <xf numFmtId="38" fontId="5" fillId="0" borderId="42" xfId="1" applyFont="1" applyBorder="1" applyAlignment="1">
      <alignment vertical="center"/>
    </xf>
    <xf numFmtId="38" fontId="5" fillId="0" borderId="15" xfId="1" applyFont="1" applyBorder="1" applyAlignment="1">
      <alignment vertical="center"/>
    </xf>
    <xf numFmtId="38" fontId="5" fillId="0" borderId="42" xfId="1" applyFont="1" applyFill="1" applyBorder="1" applyAlignment="1">
      <alignment vertical="center"/>
    </xf>
    <xf numFmtId="38" fontId="5" fillId="0" borderId="15" xfId="1" applyFont="1" applyFill="1" applyBorder="1" applyAlignment="1">
      <alignment vertical="center"/>
    </xf>
    <xf numFmtId="38" fontId="5" fillId="0" borderId="50" xfId="1" applyFont="1" applyFill="1" applyBorder="1" applyAlignment="1">
      <alignment vertical="center"/>
    </xf>
    <xf numFmtId="38" fontId="5" fillId="0" borderId="13" xfId="1" applyFont="1" applyBorder="1" applyAlignment="1">
      <alignment vertical="center"/>
    </xf>
    <xf numFmtId="38" fontId="5" fillId="0" borderId="14" xfId="1" applyFont="1" applyBorder="1" applyAlignment="1">
      <alignment vertical="center"/>
    </xf>
    <xf numFmtId="38" fontId="5" fillId="0" borderId="51" xfId="1" applyFont="1" applyFill="1" applyBorder="1" applyAlignment="1">
      <alignment vertical="center"/>
    </xf>
    <xf numFmtId="38" fontId="7" fillId="0" borderId="38" xfId="1" applyFont="1" applyFill="1" applyBorder="1" applyAlignment="1">
      <alignment horizontal="left" vertical="center"/>
    </xf>
    <xf numFmtId="38" fontId="7" fillId="0" borderId="39" xfId="1" applyFont="1" applyFill="1" applyBorder="1" applyAlignment="1">
      <alignment horizontal="left" vertical="center"/>
    </xf>
    <xf numFmtId="38" fontId="7" fillId="0" borderId="42" xfId="1" applyFont="1" applyFill="1" applyBorder="1" applyAlignment="1">
      <alignment vertical="center"/>
    </xf>
    <xf numFmtId="38" fontId="7" fillId="0" borderId="15" xfId="1" applyFont="1" applyFill="1" applyBorder="1" applyAlignment="1">
      <alignment vertical="center"/>
    </xf>
    <xf numFmtId="38" fontId="7" fillId="0" borderId="51" xfId="1" applyFont="1" applyFill="1" applyBorder="1" applyAlignment="1">
      <alignment vertical="center"/>
    </xf>
    <xf numFmtId="38" fontId="7" fillId="0" borderId="37" xfId="1" applyFont="1" applyFill="1" applyBorder="1" applyAlignment="1">
      <alignment vertical="center"/>
    </xf>
    <xf numFmtId="38" fontId="7" fillId="0" borderId="52" xfId="1" applyFont="1" applyFill="1" applyBorder="1" applyAlignment="1">
      <alignment vertical="center"/>
    </xf>
    <xf numFmtId="38" fontId="7" fillId="0" borderId="53" xfId="1" applyFont="1" applyFill="1" applyBorder="1" applyAlignment="1">
      <alignment vertical="center"/>
    </xf>
    <xf numFmtId="38" fontId="7" fillId="0" borderId="40" xfId="1" applyFont="1" applyFill="1" applyBorder="1" applyAlignment="1">
      <alignment vertical="center"/>
    </xf>
    <xf numFmtId="38" fontId="5" fillId="0" borderId="54" xfId="1" applyFont="1" applyBorder="1" applyAlignment="1">
      <alignment vertical="center"/>
    </xf>
    <xf numFmtId="38" fontId="5" fillId="0" borderId="55" xfId="1" applyFont="1" applyBorder="1" applyAlignment="1">
      <alignment vertical="center"/>
    </xf>
    <xf numFmtId="38" fontId="5" fillId="0" borderId="56" xfId="1" applyFont="1" applyBorder="1" applyAlignment="1">
      <alignment vertical="center"/>
    </xf>
    <xf numFmtId="38" fontId="5" fillId="0" borderId="57" xfId="1" applyFont="1" applyBorder="1" applyAlignment="1">
      <alignment vertical="center"/>
    </xf>
    <xf numFmtId="38" fontId="5" fillId="0" borderId="14" xfId="1" applyFont="1" applyBorder="1" applyAlignment="1">
      <alignment vertical="center"/>
    </xf>
    <xf numFmtId="38" fontId="7" fillId="0" borderId="42" xfId="1" applyFont="1" applyBorder="1" applyAlignment="1">
      <alignment vertical="center"/>
    </xf>
    <xf numFmtId="38" fontId="7" fillId="0" borderId="15" xfId="1" applyFont="1" applyBorder="1" applyAlignment="1">
      <alignment vertical="center"/>
    </xf>
    <xf numFmtId="38" fontId="7" fillId="0" borderId="53" xfId="1" applyFont="1" applyBorder="1" applyAlignment="1">
      <alignment vertical="center"/>
    </xf>
    <xf numFmtId="38" fontId="7" fillId="0" borderId="58" xfId="1" applyFont="1" applyBorder="1" applyAlignment="1">
      <alignment vertical="center"/>
    </xf>
    <xf numFmtId="38" fontId="7" fillId="0" borderId="18" xfId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5"/>
  <sheetViews>
    <sheetView view="pageBreakPreview" zoomScale="60" zoomScaleNormal="100" workbookViewId="0">
      <selection sqref="A1:AA55"/>
    </sheetView>
  </sheetViews>
  <sheetFormatPr defaultRowHeight="18.75" x14ac:dyDescent="0.4"/>
  <sheetData>
    <row r="1" spans="1:27" ht="21.75" thickBot="1" x14ac:dyDescent="0.4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 t="s">
        <v>1</v>
      </c>
    </row>
    <row r="2" spans="1:27" x14ac:dyDescent="0.4">
      <c r="A2" s="4" t="s">
        <v>2</v>
      </c>
      <c r="B2" s="5"/>
      <c r="C2" s="6" t="s">
        <v>3</v>
      </c>
      <c r="D2" s="7"/>
      <c r="E2" s="6" t="s">
        <v>4</v>
      </c>
      <c r="F2" s="8"/>
      <c r="G2" s="6" t="s">
        <v>5</v>
      </c>
      <c r="H2" s="8"/>
      <c r="I2" s="6" t="s">
        <v>6</v>
      </c>
      <c r="J2" s="8"/>
      <c r="K2" s="6" t="s">
        <v>7</v>
      </c>
      <c r="L2" s="8"/>
      <c r="M2" s="6" t="s">
        <v>8</v>
      </c>
      <c r="N2" s="8"/>
      <c r="O2" s="6" t="s">
        <v>9</v>
      </c>
      <c r="P2" s="8"/>
      <c r="Q2" s="6" t="s">
        <v>10</v>
      </c>
      <c r="R2" s="8"/>
      <c r="S2" s="6" t="s">
        <v>11</v>
      </c>
      <c r="T2" s="8"/>
      <c r="U2" s="6" t="s">
        <v>12</v>
      </c>
      <c r="V2" s="8"/>
      <c r="W2" s="6" t="s">
        <v>13</v>
      </c>
      <c r="X2" s="8"/>
      <c r="Y2" s="6" t="s">
        <v>14</v>
      </c>
      <c r="Z2" s="8"/>
      <c r="AA2" s="9" t="s">
        <v>15</v>
      </c>
    </row>
    <row r="3" spans="1:27" x14ac:dyDescent="0.4">
      <c r="A3" s="10"/>
      <c r="B3" s="11"/>
      <c r="C3" s="12" t="s">
        <v>16</v>
      </c>
      <c r="D3" s="13" t="s">
        <v>17</v>
      </c>
      <c r="E3" s="12" t="s">
        <v>16</v>
      </c>
      <c r="F3" s="13" t="s">
        <v>17</v>
      </c>
      <c r="G3" s="12" t="s">
        <v>16</v>
      </c>
      <c r="H3" s="13" t="s">
        <v>17</v>
      </c>
      <c r="I3" s="12" t="s">
        <v>16</v>
      </c>
      <c r="J3" s="13" t="s">
        <v>17</v>
      </c>
      <c r="K3" s="12" t="s">
        <v>16</v>
      </c>
      <c r="L3" s="13" t="s">
        <v>17</v>
      </c>
      <c r="M3" s="12" t="s">
        <v>16</v>
      </c>
      <c r="N3" s="13" t="s">
        <v>17</v>
      </c>
      <c r="O3" s="14" t="s">
        <v>16</v>
      </c>
      <c r="P3" s="13" t="s">
        <v>17</v>
      </c>
      <c r="Q3" s="12" t="s">
        <v>16</v>
      </c>
      <c r="R3" s="13" t="s">
        <v>17</v>
      </c>
      <c r="S3" s="14" t="s">
        <v>16</v>
      </c>
      <c r="T3" s="13" t="s">
        <v>17</v>
      </c>
      <c r="U3" s="12" t="s">
        <v>16</v>
      </c>
      <c r="V3" s="13" t="s">
        <v>17</v>
      </c>
      <c r="W3" s="14" t="s">
        <v>16</v>
      </c>
      <c r="X3" s="13" t="s">
        <v>17</v>
      </c>
      <c r="Y3" s="12" t="s">
        <v>16</v>
      </c>
      <c r="Z3" s="15" t="s">
        <v>17</v>
      </c>
      <c r="AA3" s="16"/>
    </row>
    <row r="4" spans="1:27" x14ac:dyDescent="0.4">
      <c r="A4" s="17" t="s">
        <v>18</v>
      </c>
      <c r="B4" s="18" t="s">
        <v>19</v>
      </c>
      <c r="C4" s="19">
        <v>432</v>
      </c>
      <c r="D4" s="20">
        <v>5</v>
      </c>
      <c r="E4" s="19">
        <v>352</v>
      </c>
      <c r="F4" s="20">
        <v>6</v>
      </c>
      <c r="G4" s="19">
        <v>337</v>
      </c>
      <c r="H4" s="20">
        <v>11</v>
      </c>
      <c r="I4" s="19">
        <v>319</v>
      </c>
      <c r="J4" s="18">
        <v>16</v>
      </c>
      <c r="K4" s="19">
        <v>345</v>
      </c>
      <c r="L4" s="20">
        <v>17</v>
      </c>
      <c r="M4" s="19">
        <v>330</v>
      </c>
      <c r="N4" s="20">
        <v>5</v>
      </c>
      <c r="O4" s="21">
        <v>296</v>
      </c>
      <c r="P4" s="18">
        <v>6</v>
      </c>
      <c r="Q4" s="19">
        <v>271</v>
      </c>
      <c r="R4" s="20">
        <v>10</v>
      </c>
      <c r="S4" s="21">
        <v>258</v>
      </c>
      <c r="T4" s="18">
        <v>28</v>
      </c>
      <c r="U4" s="19">
        <v>375</v>
      </c>
      <c r="V4" s="20">
        <v>10</v>
      </c>
      <c r="W4" s="21">
        <v>335</v>
      </c>
      <c r="X4" s="18">
        <v>7</v>
      </c>
      <c r="Y4" s="19">
        <v>362</v>
      </c>
      <c r="Z4" s="18">
        <v>7</v>
      </c>
      <c r="AA4" s="22">
        <f>SUM(C4:Z4)</f>
        <v>4140</v>
      </c>
    </row>
    <row r="5" spans="1:27" x14ac:dyDescent="0.4">
      <c r="A5" s="17"/>
      <c r="B5" s="18" t="s">
        <v>20</v>
      </c>
      <c r="C5" s="19">
        <v>73</v>
      </c>
      <c r="D5" s="20"/>
      <c r="E5" s="19">
        <v>64</v>
      </c>
      <c r="F5" s="20">
        <v>17</v>
      </c>
      <c r="G5" s="19">
        <v>42</v>
      </c>
      <c r="H5" s="20"/>
      <c r="I5" s="19">
        <v>58</v>
      </c>
      <c r="J5" s="18"/>
      <c r="K5" s="19">
        <v>57</v>
      </c>
      <c r="L5" s="20">
        <v>1</v>
      </c>
      <c r="M5" s="19">
        <v>52</v>
      </c>
      <c r="N5" s="20"/>
      <c r="O5" s="21">
        <v>76</v>
      </c>
      <c r="P5" s="18"/>
      <c r="Q5" s="19">
        <v>45</v>
      </c>
      <c r="R5" s="20"/>
      <c r="S5" s="21">
        <v>48</v>
      </c>
      <c r="T5" s="18"/>
      <c r="U5" s="19">
        <v>52</v>
      </c>
      <c r="V5" s="20"/>
      <c r="W5" s="21">
        <v>46</v>
      </c>
      <c r="X5" s="18"/>
      <c r="Y5" s="19">
        <v>78</v>
      </c>
      <c r="Z5" s="18"/>
      <c r="AA5" s="22">
        <f t="shared" ref="AA5:AA33" si="0">SUM(C5:Z5)</f>
        <v>709</v>
      </c>
    </row>
    <row r="6" spans="1:27" x14ac:dyDescent="0.4">
      <c r="A6" s="17"/>
      <c r="B6" s="18" t="s">
        <v>21</v>
      </c>
      <c r="C6" s="19"/>
      <c r="D6" s="20"/>
      <c r="E6" s="19"/>
      <c r="F6" s="20"/>
      <c r="G6" s="19"/>
      <c r="H6" s="20"/>
      <c r="I6" s="19"/>
      <c r="J6" s="18"/>
      <c r="K6" s="19"/>
      <c r="L6" s="20"/>
      <c r="M6" s="19"/>
      <c r="N6" s="20"/>
      <c r="O6" s="21"/>
      <c r="P6" s="18"/>
      <c r="Q6" s="19"/>
      <c r="R6" s="20"/>
      <c r="S6" s="21"/>
      <c r="T6" s="18"/>
      <c r="U6" s="19"/>
      <c r="V6" s="20"/>
      <c r="W6" s="21"/>
      <c r="X6" s="18"/>
      <c r="Y6" s="19"/>
      <c r="Z6" s="18"/>
      <c r="AA6" s="22">
        <f t="shared" si="0"/>
        <v>0</v>
      </c>
    </row>
    <row r="7" spans="1:27" x14ac:dyDescent="0.4">
      <c r="A7" s="23" t="s">
        <v>22</v>
      </c>
      <c r="B7" s="18" t="s">
        <v>19</v>
      </c>
      <c r="C7" s="19">
        <v>257</v>
      </c>
      <c r="D7" s="20">
        <v>4</v>
      </c>
      <c r="E7" s="19">
        <v>207</v>
      </c>
      <c r="F7" s="20">
        <v>7</v>
      </c>
      <c r="G7" s="19">
        <v>109</v>
      </c>
      <c r="H7" s="20">
        <v>10</v>
      </c>
      <c r="I7" s="19">
        <v>175</v>
      </c>
      <c r="J7" s="18">
        <v>20</v>
      </c>
      <c r="K7" s="19">
        <v>177</v>
      </c>
      <c r="L7" s="20">
        <v>31</v>
      </c>
      <c r="M7" s="19">
        <v>186</v>
      </c>
      <c r="N7" s="20">
        <v>14</v>
      </c>
      <c r="O7" s="21">
        <v>142</v>
      </c>
      <c r="P7" s="18">
        <v>30</v>
      </c>
      <c r="Q7" s="19">
        <v>133</v>
      </c>
      <c r="R7" s="20">
        <v>26</v>
      </c>
      <c r="S7" s="21">
        <v>141</v>
      </c>
      <c r="T7" s="18">
        <v>62</v>
      </c>
      <c r="U7" s="19">
        <v>210</v>
      </c>
      <c r="V7" s="20">
        <v>13</v>
      </c>
      <c r="W7" s="21">
        <v>191</v>
      </c>
      <c r="X7" s="18">
        <v>21</v>
      </c>
      <c r="Y7" s="19">
        <v>183</v>
      </c>
      <c r="Z7" s="18">
        <v>24</v>
      </c>
      <c r="AA7" s="22">
        <f t="shared" si="0"/>
        <v>2373</v>
      </c>
    </row>
    <row r="8" spans="1:27" x14ac:dyDescent="0.4">
      <c r="A8" s="23"/>
      <c r="B8" s="18" t="s">
        <v>20</v>
      </c>
      <c r="C8" s="19">
        <v>2</v>
      </c>
      <c r="D8" s="20"/>
      <c r="E8" s="19">
        <v>9</v>
      </c>
      <c r="F8" s="20">
        <v>1</v>
      </c>
      <c r="G8" s="19">
        <v>7</v>
      </c>
      <c r="H8" s="20"/>
      <c r="I8" s="19">
        <v>1</v>
      </c>
      <c r="J8" s="18"/>
      <c r="K8" s="19">
        <v>1</v>
      </c>
      <c r="L8" s="20"/>
      <c r="M8" s="19"/>
      <c r="N8" s="20"/>
      <c r="O8" s="21">
        <v>1</v>
      </c>
      <c r="P8" s="18"/>
      <c r="Q8" s="19"/>
      <c r="R8" s="20"/>
      <c r="S8" s="21">
        <v>1</v>
      </c>
      <c r="T8" s="18"/>
      <c r="U8" s="19">
        <v>1</v>
      </c>
      <c r="V8" s="20"/>
      <c r="W8" s="21"/>
      <c r="X8" s="18"/>
      <c r="Y8" s="19">
        <v>4</v>
      </c>
      <c r="Z8" s="18"/>
      <c r="AA8" s="22">
        <f t="shared" si="0"/>
        <v>28</v>
      </c>
    </row>
    <row r="9" spans="1:27" x14ac:dyDescent="0.4">
      <c r="A9" s="23"/>
      <c r="B9" s="18" t="s">
        <v>21</v>
      </c>
      <c r="C9" s="19"/>
      <c r="D9" s="20"/>
      <c r="E9" s="19"/>
      <c r="F9" s="20"/>
      <c r="G9" s="19"/>
      <c r="H9" s="20"/>
      <c r="I9" s="19"/>
      <c r="J9" s="18"/>
      <c r="K9" s="19"/>
      <c r="L9" s="20"/>
      <c r="M9" s="19"/>
      <c r="N9" s="20"/>
      <c r="O9" s="21"/>
      <c r="P9" s="18"/>
      <c r="Q9" s="19"/>
      <c r="R9" s="20"/>
      <c r="S9" s="21"/>
      <c r="T9" s="18"/>
      <c r="U9" s="19"/>
      <c r="V9" s="20"/>
      <c r="W9" s="21"/>
      <c r="X9" s="18"/>
      <c r="Y9" s="19"/>
      <c r="Z9" s="18"/>
      <c r="AA9" s="22">
        <f t="shared" si="0"/>
        <v>0</v>
      </c>
    </row>
    <row r="10" spans="1:27" x14ac:dyDescent="0.4">
      <c r="A10" s="17" t="s">
        <v>23</v>
      </c>
      <c r="B10" s="24"/>
      <c r="C10" s="19">
        <v>13</v>
      </c>
      <c r="D10" s="20"/>
      <c r="E10" s="19">
        <v>16</v>
      </c>
      <c r="F10" s="20"/>
      <c r="G10" s="19">
        <v>9</v>
      </c>
      <c r="H10" s="20"/>
      <c r="I10" s="19">
        <v>11</v>
      </c>
      <c r="J10" s="18"/>
      <c r="K10" s="19">
        <v>14</v>
      </c>
      <c r="L10" s="20"/>
      <c r="M10" s="19">
        <v>4</v>
      </c>
      <c r="N10" s="20"/>
      <c r="O10" s="21">
        <v>8</v>
      </c>
      <c r="P10" s="18"/>
      <c r="Q10" s="19">
        <v>12</v>
      </c>
      <c r="R10" s="20"/>
      <c r="S10" s="21">
        <v>5</v>
      </c>
      <c r="T10" s="18"/>
      <c r="U10" s="19">
        <v>13</v>
      </c>
      <c r="V10" s="20"/>
      <c r="W10" s="21">
        <v>9</v>
      </c>
      <c r="X10" s="18"/>
      <c r="Y10" s="19">
        <v>12</v>
      </c>
      <c r="Z10" s="18"/>
      <c r="AA10" s="22">
        <f t="shared" si="0"/>
        <v>126</v>
      </c>
    </row>
    <row r="11" spans="1:27" x14ac:dyDescent="0.4">
      <c r="A11" s="17" t="s">
        <v>24</v>
      </c>
      <c r="B11" s="24"/>
      <c r="C11" s="19">
        <v>1</v>
      </c>
      <c r="D11" s="20"/>
      <c r="E11" s="19"/>
      <c r="F11" s="20"/>
      <c r="G11" s="19"/>
      <c r="H11" s="20"/>
      <c r="I11" s="19">
        <v>1</v>
      </c>
      <c r="J11" s="18"/>
      <c r="K11" s="19"/>
      <c r="L11" s="20"/>
      <c r="M11" s="19"/>
      <c r="N11" s="20"/>
      <c r="O11" s="21"/>
      <c r="P11" s="18"/>
      <c r="Q11" s="19"/>
      <c r="R11" s="20"/>
      <c r="S11" s="21">
        <v>1</v>
      </c>
      <c r="T11" s="18"/>
      <c r="U11" s="19"/>
      <c r="V11" s="20"/>
      <c r="W11" s="21"/>
      <c r="X11" s="18"/>
      <c r="Y11" s="19">
        <v>1</v>
      </c>
      <c r="Z11" s="18"/>
      <c r="AA11" s="22">
        <f t="shared" si="0"/>
        <v>4</v>
      </c>
    </row>
    <row r="12" spans="1:27" x14ac:dyDescent="0.4">
      <c r="A12" s="17" t="s">
        <v>25</v>
      </c>
      <c r="B12" s="24"/>
      <c r="C12" s="19">
        <v>1</v>
      </c>
      <c r="D12" s="20"/>
      <c r="E12" s="19">
        <v>2</v>
      </c>
      <c r="F12" s="20"/>
      <c r="G12" s="19">
        <v>5</v>
      </c>
      <c r="H12" s="20"/>
      <c r="I12" s="19">
        <v>4</v>
      </c>
      <c r="J12" s="18"/>
      <c r="K12" s="19"/>
      <c r="L12" s="20"/>
      <c r="M12" s="19">
        <v>2</v>
      </c>
      <c r="N12" s="20"/>
      <c r="O12" s="21">
        <v>2</v>
      </c>
      <c r="P12" s="18"/>
      <c r="Q12" s="19">
        <v>1</v>
      </c>
      <c r="R12" s="20"/>
      <c r="S12" s="21">
        <v>3</v>
      </c>
      <c r="T12" s="18"/>
      <c r="U12" s="19">
        <v>2</v>
      </c>
      <c r="V12" s="20"/>
      <c r="W12" s="21">
        <v>3</v>
      </c>
      <c r="X12" s="18"/>
      <c r="Y12" s="19">
        <v>4</v>
      </c>
      <c r="Z12" s="18"/>
      <c r="AA12" s="22">
        <f t="shared" si="0"/>
        <v>29</v>
      </c>
    </row>
    <row r="13" spans="1:27" x14ac:dyDescent="0.4">
      <c r="A13" s="17" t="s">
        <v>26</v>
      </c>
      <c r="B13" s="24"/>
      <c r="C13" s="19"/>
      <c r="D13" s="20"/>
      <c r="E13" s="19"/>
      <c r="F13" s="20"/>
      <c r="G13" s="19"/>
      <c r="H13" s="20"/>
      <c r="I13" s="19"/>
      <c r="J13" s="18"/>
      <c r="K13" s="19"/>
      <c r="L13" s="20"/>
      <c r="M13" s="19"/>
      <c r="N13" s="20"/>
      <c r="O13" s="21"/>
      <c r="P13" s="18"/>
      <c r="Q13" s="19"/>
      <c r="R13" s="20"/>
      <c r="S13" s="21"/>
      <c r="T13" s="18"/>
      <c r="U13" s="19"/>
      <c r="V13" s="20"/>
      <c r="W13" s="21"/>
      <c r="X13" s="18"/>
      <c r="Y13" s="19"/>
      <c r="Z13" s="18"/>
      <c r="AA13" s="22">
        <f t="shared" si="0"/>
        <v>0</v>
      </c>
    </row>
    <row r="14" spans="1:27" x14ac:dyDescent="0.4">
      <c r="A14" s="25" t="s">
        <v>27</v>
      </c>
      <c r="B14" s="26" t="s">
        <v>18</v>
      </c>
      <c r="C14" s="19">
        <v>154</v>
      </c>
      <c r="D14" s="20">
        <v>14</v>
      </c>
      <c r="E14" s="19">
        <v>145</v>
      </c>
      <c r="F14" s="20">
        <v>4</v>
      </c>
      <c r="G14" s="19">
        <v>108</v>
      </c>
      <c r="H14" s="20">
        <v>6</v>
      </c>
      <c r="I14" s="19">
        <v>178</v>
      </c>
      <c r="J14" s="18">
        <v>9</v>
      </c>
      <c r="K14" s="19">
        <v>180</v>
      </c>
      <c r="L14" s="20">
        <v>8</v>
      </c>
      <c r="M14" s="19">
        <v>160</v>
      </c>
      <c r="N14" s="20">
        <v>5</v>
      </c>
      <c r="O14" s="21">
        <v>178</v>
      </c>
      <c r="P14" s="18">
        <v>14</v>
      </c>
      <c r="Q14" s="19">
        <v>173</v>
      </c>
      <c r="R14" s="20">
        <v>32</v>
      </c>
      <c r="S14" s="21">
        <v>143</v>
      </c>
      <c r="T14" s="18">
        <v>50</v>
      </c>
      <c r="U14" s="19">
        <v>212</v>
      </c>
      <c r="V14" s="20">
        <v>43</v>
      </c>
      <c r="W14" s="21">
        <v>214</v>
      </c>
      <c r="X14" s="18">
        <v>33</v>
      </c>
      <c r="Y14" s="19">
        <v>195</v>
      </c>
      <c r="Z14" s="18">
        <v>20</v>
      </c>
      <c r="AA14" s="22"/>
    </row>
    <row r="15" spans="1:27" x14ac:dyDescent="0.4">
      <c r="A15" s="27"/>
      <c r="B15" s="26" t="s">
        <v>28</v>
      </c>
      <c r="C15" s="19">
        <v>155</v>
      </c>
      <c r="D15" s="20">
        <v>12</v>
      </c>
      <c r="E15" s="19">
        <v>154</v>
      </c>
      <c r="F15" s="20">
        <v>17</v>
      </c>
      <c r="G15" s="19">
        <v>132</v>
      </c>
      <c r="H15" s="20">
        <v>13</v>
      </c>
      <c r="I15" s="19">
        <v>132</v>
      </c>
      <c r="J15" s="18">
        <v>10</v>
      </c>
      <c r="K15" s="19">
        <v>163</v>
      </c>
      <c r="L15" s="20">
        <v>18</v>
      </c>
      <c r="M15" s="19">
        <v>175</v>
      </c>
      <c r="N15" s="20">
        <v>27</v>
      </c>
      <c r="O15" s="21">
        <v>181</v>
      </c>
      <c r="P15" s="18">
        <v>27</v>
      </c>
      <c r="Q15" s="19">
        <v>201</v>
      </c>
      <c r="R15" s="20">
        <v>92</v>
      </c>
      <c r="S15" s="21">
        <v>155</v>
      </c>
      <c r="T15" s="18">
        <v>139</v>
      </c>
      <c r="U15" s="19">
        <v>231</v>
      </c>
      <c r="V15" s="20">
        <v>66</v>
      </c>
      <c r="W15" s="21">
        <v>219</v>
      </c>
      <c r="X15" s="18">
        <v>94</v>
      </c>
      <c r="Y15" s="19">
        <v>183</v>
      </c>
      <c r="Z15" s="18">
        <v>69</v>
      </c>
      <c r="AA15" s="22"/>
    </row>
    <row r="16" spans="1:27" x14ac:dyDescent="0.4">
      <c r="A16" s="28" t="s">
        <v>29</v>
      </c>
      <c r="B16" s="29"/>
      <c r="C16" s="19"/>
      <c r="D16" s="20"/>
      <c r="E16" s="19"/>
      <c r="F16" s="20"/>
      <c r="G16" s="19"/>
      <c r="H16" s="20"/>
      <c r="I16" s="19"/>
      <c r="J16" s="18"/>
      <c r="K16" s="19"/>
      <c r="L16" s="20"/>
      <c r="M16" s="19">
        <v>2</v>
      </c>
      <c r="N16" s="20"/>
      <c r="O16" s="21"/>
      <c r="P16" s="18"/>
      <c r="Q16" s="19"/>
      <c r="R16" s="20"/>
      <c r="S16" s="21"/>
      <c r="T16" s="18"/>
      <c r="U16" s="19"/>
      <c r="V16" s="20"/>
      <c r="W16" s="21"/>
      <c r="X16" s="18"/>
      <c r="Y16" s="19"/>
      <c r="Z16" s="18"/>
      <c r="AA16" s="22"/>
    </row>
    <row r="17" spans="1:27" x14ac:dyDescent="0.4">
      <c r="A17" s="17" t="s">
        <v>30</v>
      </c>
      <c r="B17" s="24"/>
      <c r="C17" s="19">
        <v>70</v>
      </c>
      <c r="D17" s="20">
        <v>9</v>
      </c>
      <c r="E17" s="19">
        <v>80</v>
      </c>
      <c r="F17" s="20">
        <v>3</v>
      </c>
      <c r="G17" s="19">
        <v>51</v>
      </c>
      <c r="H17" s="20">
        <v>14</v>
      </c>
      <c r="I17" s="19">
        <v>60</v>
      </c>
      <c r="J17" s="18">
        <v>15</v>
      </c>
      <c r="K17" s="19">
        <v>67</v>
      </c>
      <c r="L17" s="20">
        <v>20</v>
      </c>
      <c r="M17" s="19">
        <v>60</v>
      </c>
      <c r="N17" s="20">
        <v>5</v>
      </c>
      <c r="O17" s="21">
        <v>62</v>
      </c>
      <c r="P17" s="18">
        <v>7</v>
      </c>
      <c r="Q17" s="19">
        <v>57</v>
      </c>
      <c r="R17" s="20">
        <v>10</v>
      </c>
      <c r="S17" s="21">
        <v>55</v>
      </c>
      <c r="T17" s="18">
        <v>40</v>
      </c>
      <c r="U17" s="19">
        <v>55</v>
      </c>
      <c r="V17" s="20">
        <v>15</v>
      </c>
      <c r="W17" s="21">
        <v>53</v>
      </c>
      <c r="X17" s="18">
        <v>8</v>
      </c>
      <c r="Y17" s="19">
        <v>70</v>
      </c>
      <c r="Z17" s="18">
        <v>6</v>
      </c>
      <c r="AA17" s="22">
        <f t="shared" si="0"/>
        <v>892</v>
      </c>
    </row>
    <row r="18" spans="1:27" x14ac:dyDescent="0.4">
      <c r="A18" s="17" t="s">
        <v>31</v>
      </c>
      <c r="B18" s="24"/>
      <c r="C18" s="19">
        <v>25</v>
      </c>
      <c r="D18" s="20"/>
      <c r="E18" s="19">
        <v>31</v>
      </c>
      <c r="F18" s="20"/>
      <c r="G18" s="19">
        <v>15</v>
      </c>
      <c r="H18" s="20"/>
      <c r="I18" s="19">
        <v>20</v>
      </c>
      <c r="J18" s="18"/>
      <c r="K18" s="19">
        <v>29</v>
      </c>
      <c r="L18" s="20"/>
      <c r="M18" s="19">
        <v>26</v>
      </c>
      <c r="N18" s="20"/>
      <c r="O18" s="21">
        <v>30</v>
      </c>
      <c r="P18" s="18"/>
      <c r="Q18" s="19">
        <v>26</v>
      </c>
      <c r="R18" s="20"/>
      <c r="S18" s="21">
        <v>35</v>
      </c>
      <c r="T18" s="18"/>
      <c r="U18" s="19">
        <v>134</v>
      </c>
      <c r="V18" s="20"/>
      <c r="W18" s="21">
        <v>29</v>
      </c>
      <c r="X18" s="18"/>
      <c r="Y18" s="19">
        <v>44</v>
      </c>
      <c r="Z18" s="18"/>
      <c r="AA18" s="22">
        <f t="shared" si="0"/>
        <v>444</v>
      </c>
    </row>
    <row r="19" spans="1:27" x14ac:dyDescent="0.4">
      <c r="A19" s="17" t="s">
        <v>32</v>
      </c>
      <c r="B19" s="18" t="s">
        <v>19</v>
      </c>
      <c r="C19" s="19">
        <v>675</v>
      </c>
      <c r="D19" s="20">
        <v>12</v>
      </c>
      <c r="E19" s="19">
        <v>576</v>
      </c>
      <c r="F19" s="20">
        <v>16</v>
      </c>
      <c r="G19" s="19">
        <v>996</v>
      </c>
      <c r="H19" s="20">
        <v>42</v>
      </c>
      <c r="I19" s="19">
        <v>885</v>
      </c>
      <c r="J19" s="18">
        <v>43</v>
      </c>
      <c r="K19" s="19">
        <v>672</v>
      </c>
      <c r="L19" s="20">
        <v>22</v>
      </c>
      <c r="M19" s="19">
        <v>618</v>
      </c>
      <c r="N19" s="20">
        <v>12</v>
      </c>
      <c r="O19" s="21">
        <v>600</v>
      </c>
      <c r="P19" s="18">
        <v>12</v>
      </c>
      <c r="Q19" s="19">
        <v>533</v>
      </c>
      <c r="R19" s="20">
        <v>11</v>
      </c>
      <c r="S19" s="21">
        <v>466</v>
      </c>
      <c r="T19" s="18">
        <v>9</v>
      </c>
      <c r="U19" s="19">
        <v>634</v>
      </c>
      <c r="V19" s="20">
        <v>6</v>
      </c>
      <c r="W19" s="21">
        <v>560</v>
      </c>
      <c r="X19" s="18">
        <v>1</v>
      </c>
      <c r="Y19" s="19">
        <v>877</v>
      </c>
      <c r="Z19" s="18">
        <v>15</v>
      </c>
      <c r="AA19" s="22">
        <f t="shared" si="0"/>
        <v>8293</v>
      </c>
    </row>
    <row r="20" spans="1:27" x14ac:dyDescent="0.4">
      <c r="A20" s="17"/>
      <c r="B20" s="18" t="s">
        <v>20</v>
      </c>
      <c r="C20" s="19">
        <v>605</v>
      </c>
      <c r="D20" s="20">
        <v>1</v>
      </c>
      <c r="E20" s="19">
        <v>544</v>
      </c>
      <c r="F20" s="20">
        <v>19</v>
      </c>
      <c r="G20" s="19">
        <v>431</v>
      </c>
      <c r="H20" s="20">
        <v>58</v>
      </c>
      <c r="I20" s="19">
        <v>506</v>
      </c>
      <c r="J20" s="18">
        <v>29</v>
      </c>
      <c r="K20" s="19">
        <v>537</v>
      </c>
      <c r="L20" s="20">
        <v>15</v>
      </c>
      <c r="M20" s="19">
        <v>452</v>
      </c>
      <c r="N20" s="20">
        <v>6</v>
      </c>
      <c r="O20" s="21">
        <v>477</v>
      </c>
      <c r="P20" s="18">
        <v>19</v>
      </c>
      <c r="Q20" s="19">
        <v>468</v>
      </c>
      <c r="R20" s="20">
        <v>7</v>
      </c>
      <c r="S20" s="21">
        <v>456</v>
      </c>
      <c r="T20" s="18">
        <v>7</v>
      </c>
      <c r="U20" s="19">
        <v>602</v>
      </c>
      <c r="V20" s="20">
        <v>7</v>
      </c>
      <c r="W20" s="21">
        <v>487</v>
      </c>
      <c r="X20" s="18">
        <v>8</v>
      </c>
      <c r="Y20" s="19">
        <v>712</v>
      </c>
      <c r="Z20" s="18">
        <v>7</v>
      </c>
      <c r="AA20" s="22">
        <f t="shared" si="0"/>
        <v>6460</v>
      </c>
    </row>
    <row r="21" spans="1:27" x14ac:dyDescent="0.4">
      <c r="A21" s="17"/>
      <c r="B21" s="18" t="s">
        <v>33</v>
      </c>
      <c r="C21" s="19">
        <v>34</v>
      </c>
      <c r="D21" s="20">
        <v>12</v>
      </c>
      <c r="E21" s="19">
        <v>29</v>
      </c>
      <c r="F21" s="20">
        <v>7</v>
      </c>
      <c r="G21" s="19">
        <v>29</v>
      </c>
      <c r="H21" s="20">
        <v>1</v>
      </c>
      <c r="I21" s="19">
        <v>43</v>
      </c>
      <c r="J21" s="18">
        <v>8</v>
      </c>
      <c r="K21" s="19">
        <v>31</v>
      </c>
      <c r="L21" s="20">
        <v>5</v>
      </c>
      <c r="M21" s="19">
        <v>31</v>
      </c>
      <c r="N21" s="20">
        <v>7</v>
      </c>
      <c r="O21" s="21">
        <v>54</v>
      </c>
      <c r="P21" s="18">
        <v>8</v>
      </c>
      <c r="Q21" s="19">
        <v>35</v>
      </c>
      <c r="R21" s="20">
        <v>4</v>
      </c>
      <c r="S21" s="21">
        <v>34</v>
      </c>
      <c r="T21" s="18">
        <v>5</v>
      </c>
      <c r="U21" s="19">
        <v>75</v>
      </c>
      <c r="V21" s="20">
        <v>11</v>
      </c>
      <c r="W21" s="21">
        <v>38</v>
      </c>
      <c r="X21" s="18">
        <v>8</v>
      </c>
      <c r="Y21" s="19">
        <v>55</v>
      </c>
      <c r="Z21" s="18">
        <v>6</v>
      </c>
      <c r="AA21" s="22">
        <f t="shared" si="0"/>
        <v>570</v>
      </c>
    </row>
    <row r="22" spans="1:27" x14ac:dyDescent="0.4">
      <c r="A22" s="17" t="s">
        <v>34</v>
      </c>
      <c r="B22" s="18" t="s">
        <v>19</v>
      </c>
      <c r="C22" s="19"/>
      <c r="D22" s="20"/>
      <c r="E22" s="19">
        <v>1</v>
      </c>
      <c r="F22" s="20"/>
      <c r="G22" s="19"/>
      <c r="H22" s="20"/>
      <c r="I22" s="19">
        <v>4</v>
      </c>
      <c r="J22" s="18"/>
      <c r="K22" s="19">
        <v>4</v>
      </c>
      <c r="L22" s="20"/>
      <c r="M22" s="19"/>
      <c r="N22" s="20"/>
      <c r="O22" s="21">
        <v>1</v>
      </c>
      <c r="P22" s="18"/>
      <c r="Q22" s="19">
        <v>1</v>
      </c>
      <c r="R22" s="20"/>
      <c r="S22" s="21"/>
      <c r="T22" s="18"/>
      <c r="U22" s="19">
        <v>4</v>
      </c>
      <c r="V22" s="20"/>
      <c r="W22" s="21">
        <v>1</v>
      </c>
      <c r="X22" s="18"/>
      <c r="Y22" s="19">
        <v>5</v>
      </c>
      <c r="Z22" s="18"/>
      <c r="AA22" s="22">
        <f t="shared" si="0"/>
        <v>21</v>
      </c>
    </row>
    <row r="23" spans="1:27" x14ac:dyDescent="0.4">
      <c r="A23" s="17"/>
      <c r="B23" s="18" t="s">
        <v>20</v>
      </c>
      <c r="C23" s="19">
        <v>1</v>
      </c>
      <c r="D23" s="20"/>
      <c r="E23" s="19">
        <v>1</v>
      </c>
      <c r="F23" s="20"/>
      <c r="G23" s="19">
        <v>2</v>
      </c>
      <c r="H23" s="20"/>
      <c r="I23" s="19">
        <v>2</v>
      </c>
      <c r="J23" s="18"/>
      <c r="K23" s="19">
        <v>5</v>
      </c>
      <c r="L23" s="20"/>
      <c r="M23" s="19">
        <v>1</v>
      </c>
      <c r="N23" s="20"/>
      <c r="O23" s="21">
        <v>1</v>
      </c>
      <c r="P23" s="18">
        <v>2</v>
      </c>
      <c r="Q23" s="19">
        <v>3</v>
      </c>
      <c r="R23" s="20">
        <v>1</v>
      </c>
      <c r="S23" s="21">
        <v>2</v>
      </c>
      <c r="T23" s="18"/>
      <c r="U23" s="19">
        <v>2</v>
      </c>
      <c r="V23" s="20"/>
      <c r="W23" s="21">
        <v>5</v>
      </c>
      <c r="X23" s="18"/>
      <c r="Y23" s="19">
        <v>2</v>
      </c>
      <c r="Z23" s="18"/>
      <c r="AA23" s="22">
        <f t="shared" si="0"/>
        <v>30</v>
      </c>
    </row>
    <row r="24" spans="1:27" x14ac:dyDescent="0.4">
      <c r="A24" s="17" t="s">
        <v>35</v>
      </c>
      <c r="B24" s="18" t="s">
        <v>36</v>
      </c>
      <c r="C24" s="19">
        <v>208</v>
      </c>
      <c r="D24" s="20"/>
      <c r="E24" s="19">
        <v>156</v>
      </c>
      <c r="F24" s="20"/>
      <c r="G24" s="19">
        <v>154</v>
      </c>
      <c r="H24" s="20"/>
      <c r="I24" s="19">
        <v>186</v>
      </c>
      <c r="J24" s="18"/>
      <c r="K24" s="19">
        <v>170</v>
      </c>
      <c r="L24" s="20"/>
      <c r="M24" s="19">
        <v>155</v>
      </c>
      <c r="N24" s="20"/>
      <c r="O24" s="21">
        <v>140</v>
      </c>
      <c r="P24" s="18"/>
      <c r="Q24" s="19">
        <v>158</v>
      </c>
      <c r="R24" s="20"/>
      <c r="S24" s="21">
        <v>145</v>
      </c>
      <c r="T24" s="18"/>
      <c r="U24" s="19">
        <v>164</v>
      </c>
      <c r="V24" s="20"/>
      <c r="W24" s="21">
        <v>193</v>
      </c>
      <c r="X24" s="18"/>
      <c r="Y24" s="19">
        <v>219</v>
      </c>
      <c r="Z24" s="18"/>
      <c r="AA24" s="22">
        <f t="shared" si="0"/>
        <v>2048</v>
      </c>
    </row>
    <row r="25" spans="1:27" x14ac:dyDescent="0.4">
      <c r="A25" s="17"/>
      <c r="B25" s="18" t="s">
        <v>37</v>
      </c>
      <c r="C25" s="19">
        <v>740</v>
      </c>
      <c r="D25" s="20"/>
      <c r="E25" s="19">
        <v>788</v>
      </c>
      <c r="F25" s="20">
        <v>19</v>
      </c>
      <c r="G25" s="19">
        <v>704</v>
      </c>
      <c r="H25" s="20">
        <v>1</v>
      </c>
      <c r="I25" s="19">
        <v>846</v>
      </c>
      <c r="J25" s="18">
        <v>7</v>
      </c>
      <c r="K25" s="19">
        <v>820</v>
      </c>
      <c r="L25" s="20">
        <v>6</v>
      </c>
      <c r="M25" s="19">
        <v>735</v>
      </c>
      <c r="N25" s="20">
        <v>3</v>
      </c>
      <c r="O25" s="21">
        <v>821</v>
      </c>
      <c r="P25" s="18"/>
      <c r="Q25" s="19">
        <v>761</v>
      </c>
      <c r="R25" s="20"/>
      <c r="S25" s="21">
        <v>619</v>
      </c>
      <c r="T25" s="18">
        <v>2</v>
      </c>
      <c r="U25" s="19">
        <v>807</v>
      </c>
      <c r="V25" s="20">
        <v>2</v>
      </c>
      <c r="W25" s="21">
        <v>887</v>
      </c>
      <c r="X25" s="18">
        <v>2</v>
      </c>
      <c r="Y25" s="19">
        <v>925</v>
      </c>
      <c r="Z25" s="18">
        <v>4</v>
      </c>
      <c r="AA25" s="22">
        <f t="shared" si="0"/>
        <v>9499</v>
      </c>
    </row>
    <row r="26" spans="1:27" x14ac:dyDescent="0.4">
      <c r="A26" s="17" t="s">
        <v>38</v>
      </c>
      <c r="B26" s="30"/>
      <c r="C26" s="19"/>
      <c r="D26" s="20"/>
      <c r="E26" s="19"/>
      <c r="F26" s="20"/>
      <c r="G26" s="19">
        <v>40</v>
      </c>
      <c r="H26" s="20"/>
      <c r="I26" s="19"/>
      <c r="J26" s="18"/>
      <c r="K26" s="19"/>
      <c r="L26" s="20"/>
      <c r="M26" s="19">
        <v>37</v>
      </c>
      <c r="N26" s="20"/>
      <c r="O26" s="21"/>
      <c r="P26" s="18"/>
      <c r="Q26" s="19">
        <v>14</v>
      </c>
      <c r="R26" s="20"/>
      <c r="S26" s="21"/>
      <c r="T26" s="18"/>
      <c r="U26" s="19"/>
      <c r="V26" s="20"/>
      <c r="W26" s="21"/>
      <c r="X26" s="18"/>
      <c r="Y26" s="19"/>
      <c r="Z26" s="18"/>
      <c r="AA26" s="22">
        <f t="shared" si="0"/>
        <v>91</v>
      </c>
    </row>
    <row r="27" spans="1:27" x14ac:dyDescent="0.4">
      <c r="A27" s="31" t="s">
        <v>39</v>
      </c>
      <c r="B27" s="32"/>
      <c r="C27" s="33">
        <v>29</v>
      </c>
      <c r="D27" s="34"/>
      <c r="E27" s="33">
        <v>39</v>
      </c>
      <c r="F27" s="34"/>
      <c r="G27" s="33">
        <v>47</v>
      </c>
      <c r="H27" s="34"/>
      <c r="I27" s="33">
        <v>46</v>
      </c>
      <c r="J27" s="35"/>
      <c r="K27" s="33">
        <v>24</v>
      </c>
      <c r="L27" s="34"/>
      <c r="M27" s="33">
        <v>25</v>
      </c>
      <c r="N27" s="34"/>
      <c r="O27" s="36">
        <v>47</v>
      </c>
      <c r="P27" s="35"/>
      <c r="Q27" s="33">
        <v>29</v>
      </c>
      <c r="R27" s="34"/>
      <c r="S27" s="36">
        <v>28</v>
      </c>
      <c r="T27" s="35"/>
      <c r="U27" s="33">
        <v>18</v>
      </c>
      <c r="V27" s="34"/>
      <c r="W27" s="36">
        <v>30</v>
      </c>
      <c r="X27" s="35"/>
      <c r="Y27" s="33">
        <v>32</v>
      </c>
      <c r="Z27" s="35"/>
      <c r="AA27" s="37">
        <f t="shared" si="0"/>
        <v>394</v>
      </c>
    </row>
    <row r="28" spans="1:27" x14ac:dyDescent="0.4">
      <c r="A28" s="38" t="s">
        <v>40</v>
      </c>
      <c r="B28" s="39"/>
      <c r="C28" s="33">
        <v>69</v>
      </c>
      <c r="D28" s="35"/>
      <c r="E28" s="33">
        <v>56</v>
      </c>
      <c r="F28" s="34"/>
      <c r="G28" s="36">
        <v>56</v>
      </c>
      <c r="H28" s="34"/>
      <c r="I28" s="36">
        <v>61</v>
      </c>
      <c r="J28" s="34"/>
      <c r="K28" s="36">
        <v>52</v>
      </c>
      <c r="L28" s="34"/>
      <c r="M28" s="36">
        <v>33</v>
      </c>
      <c r="N28" s="34"/>
      <c r="O28" s="36">
        <v>76</v>
      </c>
      <c r="P28" s="34"/>
      <c r="Q28" s="36">
        <v>37</v>
      </c>
      <c r="R28" s="34"/>
      <c r="S28" s="36">
        <v>56</v>
      </c>
      <c r="T28" s="34"/>
      <c r="U28" s="36">
        <v>79</v>
      </c>
      <c r="V28" s="34"/>
      <c r="W28" s="36">
        <v>78</v>
      </c>
      <c r="X28" s="34"/>
      <c r="Y28" s="36">
        <v>108</v>
      </c>
      <c r="Z28" s="40"/>
      <c r="AA28" s="41">
        <f t="shared" si="0"/>
        <v>761</v>
      </c>
    </row>
    <row r="29" spans="1:27" x14ac:dyDescent="0.4">
      <c r="A29" s="38" t="s">
        <v>41</v>
      </c>
      <c r="B29" s="39"/>
      <c r="C29" s="33">
        <v>18</v>
      </c>
      <c r="D29" s="35"/>
      <c r="E29" s="33">
        <v>34</v>
      </c>
      <c r="F29" s="34"/>
      <c r="G29" s="36">
        <v>61</v>
      </c>
      <c r="H29" s="34"/>
      <c r="I29" s="36">
        <v>18</v>
      </c>
      <c r="J29" s="34"/>
      <c r="K29" s="36">
        <v>19</v>
      </c>
      <c r="L29" s="34"/>
      <c r="M29" s="36">
        <v>28</v>
      </c>
      <c r="N29" s="34"/>
      <c r="O29" s="36">
        <v>18</v>
      </c>
      <c r="P29" s="34"/>
      <c r="Q29" s="36">
        <v>22</v>
      </c>
      <c r="R29" s="34"/>
      <c r="S29" s="36">
        <v>16</v>
      </c>
      <c r="T29" s="34"/>
      <c r="U29" s="36">
        <v>46</v>
      </c>
      <c r="V29" s="34"/>
      <c r="W29" s="36">
        <v>23</v>
      </c>
      <c r="X29" s="34"/>
      <c r="Y29" s="36">
        <v>25</v>
      </c>
      <c r="Z29" s="40"/>
      <c r="AA29" s="37">
        <f t="shared" si="0"/>
        <v>328</v>
      </c>
    </row>
    <row r="30" spans="1:27" x14ac:dyDescent="0.4">
      <c r="A30" s="42" t="s">
        <v>42</v>
      </c>
      <c r="B30" s="43"/>
      <c r="C30" s="33">
        <v>1</v>
      </c>
      <c r="D30" s="35"/>
      <c r="E30" s="33">
        <v>1</v>
      </c>
      <c r="F30" s="34"/>
      <c r="G30" s="36">
        <v>6</v>
      </c>
      <c r="H30" s="34"/>
      <c r="I30" s="36">
        <v>1</v>
      </c>
      <c r="J30" s="34"/>
      <c r="K30" s="36"/>
      <c r="L30" s="34"/>
      <c r="M30" s="36"/>
      <c r="N30" s="34"/>
      <c r="O30" s="36">
        <v>10</v>
      </c>
      <c r="P30" s="34"/>
      <c r="Q30" s="36">
        <v>34</v>
      </c>
      <c r="R30" s="34"/>
      <c r="S30" s="36">
        <v>73</v>
      </c>
      <c r="T30" s="34"/>
      <c r="U30" s="36">
        <v>27</v>
      </c>
      <c r="V30" s="34"/>
      <c r="W30" s="36">
        <v>23</v>
      </c>
      <c r="X30" s="34"/>
      <c r="Y30" s="36">
        <v>24</v>
      </c>
      <c r="Z30" s="40"/>
      <c r="AA30" s="41">
        <f t="shared" si="0"/>
        <v>200</v>
      </c>
    </row>
    <row r="31" spans="1:27" x14ac:dyDescent="0.4">
      <c r="A31" s="42" t="s">
        <v>43</v>
      </c>
      <c r="B31" s="43"/>
      <c r="C31" s="33"/>
      <c r="D31" s="35"/>
      <c r="E31" s="33"/>
      <c r="F31" s="34"/>
      <c r="G31" s="36"/>
      <c r="H31" s="34"/>
      <c r="I31" s="36"/>
      <c r="J31" s="34"/>
      <c r="K31" s="36"/>
      <c r="L31" s="34"/>
      <c r="M31" s="36"/>
      <c r="N31" s="34"/>
      <c r="O31" s="36"/>
      <c r="P31" s="34"/>
      <c r="Q31" s="36"/>
      <c r="R31" s="34"/>
      <c r="S31" s="36"/>
      <c r="T31" s="34"/>
      <c r="U31" s="36">
        <v>2</v>
      </c>
      <c r="V31" s="34"/>
      <c r="W31" s="36">
        <v>6</v>
      </c>
      <c r="X31" s="34"/>
      <c r="Y31" s="36">
        <v>2</v>
      </c>
      <c r="Z31" s="40"/>
      <c r="AA31" s="41">
        <f t="shared" si="0"/>
        <v>10</v>
      </c>
    </row>
    <row r="32" spans="1:27" ht="19.5" thickBot="1" x14ac:dyDescent="0.45">
      <c r="A32" s="44" t="s">
        <v>44</v>
      </c>
      <c r="B32" s="45"/>
      <c r="C32" s="46">
        <v>176</v>
      </c>
      <c r="D32" s="47">
        <v>50</v>
      </c>
      <c r="E32" s="46">
        <v>146</v>
      </c>
      <c r="F32" s="47">
        <v>39</v>
      </c>
      <c r="G32" s="46">
        <v>773</v>
      </c>
      <c r="H32" s="47">
        <v>158</v>
      </c>
      <c r="I32" s="48">
        <v>540</v>
      </c>
      <c r="J32" s="49">
        <v>118</v>
      </c>
      <c r="K32" s="48">
        <v>396</v>
      </c>
      <c r="L32" s="50">
        <v>59</v>
      </c>
      <c r="M32" s="48">
        <v>285</v>
      </c>
      <c r="N32" s="50">
        <v>30</v>
      </c>
      <c r="O32" s="51">
        <v>262</v>
      </c>
      <c r="P32" s="49">
        <v>12</v>
      </c>
      <c r="Q32" s="48">
        <v>182</v>
      </c>
      <c r="R32" s="50">
        <v>8</v>
      </c>
      <c r="S32" s="51">
        <v>132</v>
      </c>
      <c r="T32" s="49">
        <v>10</v>
      </c>
      <c r="U32" s="48">
        <v>131</v>
      </c>
      <c r="V32" s="50">
        <v>10</v>
      </c>
      <c r="W32" s="51">
        <v>142</v>
      </c>
      <c r="X32" s="49">
        <v>6</v>
      </c>
      <c r="Y32" s="48">
        <v>161</v>
      </c>
      <c r="Z32" s="49">
        <v>48</v>
      </c>
      <c r="AA32" s="37">
        <f t="shared" si="0"/>
        <v>3874</v>
      </c>
    </row>
    <row r="33" spans="1:27" ht="20.25" thickTop="1" thickBot="1" x14ac:dyDescent="0.45">
      <c r="A33" s="52" t="s">
        <v>45</v>
      </c>
      <c r="B33" s="53"/>
      <c r="C33" s="54">
        <f t="shared" ref="C33:Z33" si="1">SUM(C4:C32)</f>
        <v>3739</v>
      </c>
      <c r="D33" s="54">
        <f t="shared" si="1"/>
        <v>119</v>
      </c>
      <c r="E33" s="54">
        <f t="shared" si="1"/>
        <v>3431</v>
      </c>
      <c r="F33" s="55">
        <f t="shared" si="1"/>
        <v>155</v>
      </c>
      <c r="G33" s="54">
        <f t="shared" si="1"/>
        <v>4114</v>
      </c>
      <c r="H33" s="55">
        <f t="shared" si="1"/>
        <v>314</v>
      </c>
      <c r="I33" s="54">
        <f t="shared" si="1"/>
        <v>4097</v>
      </c>
      <c r="J33" s="56">
        <f t="shared" si="1"/>
        <v>275</v>
      </c>
      <c r="K33" s="54">
        <f t="shared" si="1"/>
        <v>3763</v>
      </c>
      <c r="L33" s="55">
        <f t="shared" si="1"/>
        <v>202</v>
      </c>
      <c r="M33" s="54">
        <f t="shared" si="1"/>
        <v>3397</v>
      </c>
      <c r="N33" s="55">
        <f t="shared" si="1"/>
        <v>114</v>
      </c>
      <c r="O33" s="57">
        <f t="shared" si="1"/>
        <v>3483</v>
      </c>
      <c r="P33" s="56">
        <f t="shared" si="1"/>
        <v>137</v>
      </c>
      <c r="Q33" s="54">
        <f t="shared" si="1"/>
        <v>3196</v>
      </c>
      <c r="R33" s="55">
        <f t="shared" si="1"/>
        <v>201</v>
      </c>
      <c r="S33" s="57">
        <f t="shared" si="1"/>
        <v>2872</v>
      </c>
      <c r="T33" s="56">
        <f t="shared" si="1"/>
        <v>352</v>
      </c>
      <c r="U33" s="54">
        <f t="shared" si="1"/>
        <v>3876</v>
      </c>
      <c r="V33" s="55">
        <f t="shared" si="1"/>
        <v>183</v>
      </c>
      <c r="W33" s="57">
        <f t="shared" si="1"/>
        <v>3572</v>
      </c>
      <c r="X33" s="56">
        <f t="shared" si="1"/>
        <v>188</v>
      </c>
      <c r="Y33" s="54">
        <f t="shared" si="1"/>
        <v>4283</v>
      </c>
      <c r="Z33" s="56">
        <f t="shared" si="1"/>
        <v>206</v>
      </c>
      <c r="AA33" s="58">
        <f t="shared" si="0"/>
        <v>46269</v>
      </c>
    </row>
    <row r="34" spans="1:27" ht="19.5" thickBot="1" x14ac:dyDescent="0.45">
      <c r="A34" s="59" t="s">
        <v>46</v>
      </c>
      <c r="B34" s="60"/>
      <c r="C34" s="61">
        <v>33</v>
      </c>
      <c r="D34" s="62"/>
      <c r="E34" s="61">
        <v>36</v>
      </c>
      <c r="F34" s="62"/>
      <c r="G34" s="61">
        <v>30</v>
      </c>
      <c r="H34" s="62"/>
      <c r="I34" s="61">
        <v>29</v>
      </c>
      <c r="J34" s="63"/>
      <c r="K34" s="61">
        <v>23</v>
      </c>
      <c r="L34" s="62"/>
      <c r="M34" s="61">
        <v>15</v>
      </c>
      <c r="N34" s="62"/>
      <c r="O34" s="64">
        <v>22</v>
      </c>
      <c r="P34" s="63"/>
      <c r="Q34" s="61">
        <v>31</v>
      </c>
      <c r="R34" s="62"/>
      <c r="S34" s="64">
        <v>14</v>
      </c>
      <c r="T34" s="63"/>
      <c r="U34" s="61">
        <v>17</v>
      </c>
      <c r="V34" s="62"/>
      <c r="W34" s="64">
        <v>20</v>
      </c>
      <c r="X34" s="63"/>
      <c r="Y34" s="61">
        <v>21</v>
      </c>
      <c r="Z34" s="63"/>
      <c r="AA34" s="65">
        <f>SUM(C34:Z34)</f>
        <v>291</v>
      </c>
    </row>
    <row r="35" spans="1:27" ht="19.5" thickBot="1" x14ac:dyDescent="0.45">
      <c r="A35" s="66"/>
      <c r="B35" s="66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2"/>
    </row>
    <row r="36" spans="1:27" x14ac:dyDescent="0.4">
      <c r="A36" s="4" t="s">
        <v>47</v>
      </c>
      <c r="B36" s="5"/>
      <c r="C36" s="6" t="s">
        <v>3</v>
      </c>
      <c r="D36" s="7"/>
      <c r="E36" s="6" t="s">
        <v>4</v>
      </c>
      <c r="F36" s="8"/>
      <c r="G36" s="6" t="s">
        <v>5</v>
      </c>
      <c r="H36" s="8"/>
      <c r="I36" s="6" t="s">
        <v>6</v>
      </c>
      <c r="J36" s="8"/>
      <c r="K36" s="6" t="s">
        <v>7</v>
      </c>
      <c r="L36" s="8"/>
      <c r="M36" s="6" t="s">
        <v>8</v>
      </c>
      <c r="N36" s="8"/>
      <c r="O36" s="6" t="s">
        <v>9</v>
      </c>
      <c r="P36" s="8"/>
      <c r="Q36" s="6" t="s">
        <v>10</v>
      </c>
      <c r="R36" s="8"/>
      <c r="S36" s="6" t="s">
        <v>11</v>
      </c>
      <c r="T36" s="8"/>
      <c r="U36" s="6" t="s">
        <v>12</v>
      </c>
      <c r="V36" s="8"/>
      <c r="W36" s="6" t="s">
        <v>13</v>
      </c>
      <c r="X36" s="8"/>
      <c r="Y36" s="6" t="s">
        <v>14</v>
      </c>
      <c r="Z36" s="8"/>
      <c r="AA36" s="67" t="s">
        <v>15</v>
      </c>
    </row>
    <row r="37" spans="1:27" x14ac:dyDescent="0.4">
      <c r="A37" s="10"/>
      <c r="B37" s="11"/>
      <c r="C37" s="12" t="s">
        <v>48</v>
      </c>
      <c r="D37" s="13" t="s">
        <v>17</v>
      </c>
      <c r="E37" s="12" t="s">
        <v>48</v>
      </c>
      <c r="F37" s="13" t="s">
        <v>17</v>
      </c>
      <c r="G37" s="12" t="s">
        <v>48</v>
      </c>
      <c r="H37" s="13" t="s">
        <v>17</v>
      </c>
      <c r="I37" s="12" t="s">
        <v>48</v>
      </c>
      <c r="J37" s="13" t="s">
        <v>17</v>
      </c>
      <c r="K37" s="12" t="s">
        <v>48</v>
      </c>
      <c r="L37" s="13" t="s">
        <v>17</v>
      </c>
      <c r="M37" s="12" t="s">
        <v>48</v>
      </c>
      <c r="N37" s="13" t="s">
        <v>17</v>
      </c>
      <c r="O37" s="12" t="s">
        <v>48</v>
      </c>
      <c r="P37" s="13" t="s">
        <v>17</v>
      </c>
      <c r="Q37" s="12" t="s">
        <v>48</v>
      </c>
      <c r="R37" s="13" t="s">
        <v>17</v>
      </c>
      <c r="S37" s="12" t="s">
        <v>48</v>
      </c>
      <c r="T37" s="13" t="s">
        <v>17</v>
      </c>
      <c r="U37" s="12" t="s">
        <v>48</v>
      </c>
      <c r="V37" s="13" t="s">
        <v>17</v>
      </c>
      <c r="W37" s="12" t="s">
        <v>48</v>
      </c>
      <c r="X37" s="13" t="s">
        <v>17</v>
      </c>
      <c r="Y37" s="12" t="s">
        <v>48</v>
      </c>
      <c r="Z37" s="15" t="s">
        <v>17</v>
      </c>
      <c r="AA37" s="68"/>
    </row>
    <row r="38" spans="1:27" x14ac:dyDescent="0.4">
      <c r="A38" s="17" t="s">
        <v>18</v>
      </c>
      <c r="B38" s="18" t="s">
        <v>19</v>
      </c>
      <c r="C38" s="19">
        <v>97</v>
      </c>
      <c r="D38" s="20">
        <v>46</v>
      </c>
      <c r="E38" s="21">
        <v>66</v>
      </c>
      <c r="F38" s="18">
        <v>55</v>
      </c>
      <c r="G38" s="19">
        <v>54</v>
      </c>
      <c r="H38" s="20">
        <v>36</v>
      </c>
      <c r="I38" s="21">
        <v>63</v>
      </c>
      <c r="J38" s="18">
        <v>42</v>
      </c>
      <c r="K38" s="19">
        <v>45</v>
      </c>
      <c r="L38" s="20">
        <v>65</v>
      </c>
      <c r="M38" s="21">
        <v>57</v>
      </c>
      <c r="N38" s="18">
        <v>31</v>
      </c>
      <c r="O38" s="19">
        <v>53</v>
      </c>
      <c r="P38" s="20">
        <v>55</v>
      </c>
      <c r="Q38" s="21">
        <v>45</v>
      </c>
      <c r="R38" s="18">
        <v>37</v>
      </c>
      <c r="S38" s="19">
        <v>48</v>
      </c>
      <c r="T38" s="20">
        <v>45</v>
      </c>
      <c r="U38" s="21">
        <v>46</v>
      </c>
      <c r="V38" s="18">
        <v>20</v>
      </c>
      <c r="W38" s="19">
        <v>64</v>
      </c>
      <c r="X38" s="20">
        <v>38</v>
      </c>
      <c r="Y38" s="21">
        <v>66</v>
      </c>
      <c r="Z38" s="18">
        <v>27</v>
      </c>
      <c r="AA38" s="22">
        <f>SUM(C38:Z38)</f>
        <v>1201</v>
      </c>
    </row>
    <row r="39" spans="1:27" x14ac:dyDescent="0.4">
      <c r="A39" s="17"/>
      <c r="B39" s="18" t="s">
        <v>20</v>
      </c>
      <c r="C39" s="19">
        <v>12</v>
      </c>
      <c r="D39" s="20">
        <v>1</v>
      </c>
      <c r="E39" s="21">
        <v>8</v>
      </c>
      <c r="F39" s="18">
        <v>7</v>
      </c>
      <c r="G39" s="19">
        <v>14</v>
      </c>
      <c r="H39" s="20">
        <v>3</v>
      </c>
      <c r="I39" s="21">
        <v>14</v>
      </c>
      <c r="J39" s="18">
        <v>2</v>
      </c>
      <c r="K39" s="19">
        <v>8</v>
      </c>
      <c r="L39" s="20">
        <v>1</v>
      </c>
      <c r="M39" s="21">
        <v>40</v>
      </c>
      <c r="N39" s="18">
        <v>1</v>
      </c>
      <c r="O39" s="19">
        <v>32</v>
      </c>
      <c r="P39" s="20">
        <v>2</v>
      </c>
      <c r="Q39" s="21">
        <v>12</v>
      </c>
      <c r="R39" s="18"/>
      <c r="S39" s="19">
        <v>17</v>
      </c>
      <c r="T39" s="20">
        <v>3</v>
      </c>
      <c r="U39" s="21">
        <v>11</v>
      </c>
      <c r="V39" s="18"/>
      <c r="W39" s="19">
        <v>18</v>
      </c>
      <c r="X39" s="20"/>
      <c r="Y39" s="21">
        <v>10</v>
      </c>
      <c r="Z39" s="18"/>
      <c r="AA39" s="22">
        <f t="shared" ref="AA39:AA55" si="2">SUM(C39:Z39)</f>
        <v>216</v>
      </c>
    </row>
    <row r="40" spans="1:27" x14ac:dyDescent="0.4">
      <c r="A40" s="17"/>
      <c r="B40" s="18" t="s">
        <v>21</v>
      </c>
      <c r="C40" s="19"/>
      <c r="D40" s="20"/>
      <c r="E40" s="21"/>
      <c r="F40" s="18"/>
      <c r="G40" s="19"/>
      <c r="H40" s="20"/>
      <c r="I40" s="21"/>
      <c r="J40" s="18"/>
      <c r="K40" s="19"/>
      <c r="L40" s="20"/>
      <c r="M40" s="21"/>
      <c r="N40" s="18"/>
      <c r="O40" s="19"/>
      <c r="P40" s="20"/>
      <c r="Q40" s="21"/>
      <c r="R40" s="18"/>
      <c r="S40" s="19"/>
      <c r="T40" s="20"/>
      <c r="U40" s="21"/>
      <c r="V40" s="18"/>
      <c r="W40" s="19"/>
      <c r="X40" s="20"/>
      <c r="Y40" s="21"/>
      <c r="Z40" s="18"/>
      <c r="AA40" s="22">
        <f t="shared" si="2"/>
        <v>0</v>
      </c>
    </row>
    <row r="41" spans="1:27" x14ac:dyDescent="0.4">
      <c r="A41" s="23" t="s">
        <v>22</v>
      </c>
      <c r="B41" s="18" t="s">
        <v>19</v>
      </c>
      <c r="C41" s="19">
        <v>194</v>
      </c>
      <c r="D41" s="20">
        <v>83</v>
      </c>
      <c r="E41" s="21">
        <v>127</v>
      </c>
      <c r="F41" s="18">
        <v>131</v>
      </c>
      <c r="G41" s="19">
        <v>77</v>
      </c>
      <c r="H41" s="20">
        <v>64</v>
      </c>
      <c r="I41" s="21">
        <v>110</v>
      </c>
      <c r="J41" s="18">
        <v>134</v>
      </c>
      <c r="K41" s="19">
        <v>72</v>
      </c>
      <c r="L41" s="20">
        <v>87</v>
      </c>
      <c r="M41" s="21">
        <v>59</v>
      </c>
      <c r="N41" s="18">
        <v>44</v>
      </c>
      <c r="O41" s="19">
        <v>83</v>
      </c>
      <c r="P41" s="20">
        <v>65</v>
      </c>
      <c r="Q41" s="21">
        <v>80</v>
      </c>
      <c r="R41" s="18">
        <v>52</v>
      </c>
      <c r="S41" s="19">
        <v>79</v>
      </c>
      <c r="T41" s="20">
        <v>67</v>
      </c>
      <c r="U41" s="21">
        <v>76</v>
      </c>
      <c r="V41" s="18">
        <v>30</v>
      </c>
      <c r="W41" s="19">
        <v>98</v>
      </c>
      <c r="X41" s="20">
        <v>65</v>
      </c>
      <c r="Y41" s="21">
        <v>98</v>
      </c>
      <c r="Z41" s="18">
        <v>45</v>
      </c>
      <c r="AA41" s="22">
        <f t="shared" si="2"/>
        <v>2020</v>
      </c>
    </row>
    <row r="42" spans="1:27" x14ac:dyDescent="0.4">
      <c r="A42" s="23"/>
      <c r="B42" s="18" t="s">
        <v>20</v>
      </c>
      <c r="C42" s="19">
        <v>2</v>
      </c>
      <c r="D42" s="20">
        <v>2</v>
      </c>
      <c r="E42" s="21"/>
      <c r="F42" s="18"/>
      <c r="G42" s="19">
        <v>3</v>
      </c>
      <c r="H42" s="20"/>
      <c r="I42" s="21">
        <v>1</v>
      </c>
      <c r="J42" s="18"/>
      <c r="K42" s="19"/>
      <c r="L42" s="20"/>
      <c r="M42" s="21">
        <v>5</v>
      </c>
      <c r="N42" s="18"/>
      <c r="O42" s="19"/>
      <c r="P42" s="20">
        <v>1</v>
      </c>
      <c r="Q42" s="21">
        <v>1</v>
      </c>
      <c r="R42" s="18"/>
      <c r="S42" s="19">
        <v>1</v>
      </c>
      <c r="T42" s="20">
        <v>1</v>
      </c>
      <c r="U42" s="21">
        <v>3</v>
      </c>
      <c r="V42" s="18"/>
      <c r="W42" s="19"/>
      <c r="X42" s="20"/>
      <c r="Y42" s="21">
        <v>5</v>
      </c>
      <c r="Z42" s="18"/>
      <c r="AA42" s="22">
        <f t="shared" si="2"/>
        <v>25</v>
      </c>
    </row>
    <row r="43" spans="1:27" x14ac:dyDescent="0.4">
      <c r="A43" s="23"/>
      <c r="B43" s="18" t="s">
        <v>21</v>
      </c>
      <c r="C43" s="19"/>
      <c r="D43" s="20"/>
      <c r="E43" s="21"/>
      <c r="F43" s="18"/>
      <c r="G43" s="19"/>
      <c r="H43" s="20"/>
      <c r="I43" s="21"/>
      <c r="J43" s="18"/>
      <c r="K43" s="19"/>
      <c r="L43" s="20"/>
      <c r="M43" s="21"/>
      <c r="N43" s="18"/>
      <c r="O43" s="19"/>
      <c r="P43" s="20"/>
      <c r="Q43" s="21"/>
      <c r="R43" s="18"/>
      <c r="S43" s="19"/>
      <c r="T43" s="20"/>
      <c r="U43" s="21"/>
      <c r="V43" s="18"/>
      <c r="W43" s="19"/>
      <c r="X43" s="20"/>
      <c r="Y43" s="21"/>
      <c r="Z43" s="18"/>
      <c r="AA43" s="22">
        <f t="shared" si="2"/>
        <v>0</v>
      </c>
    </row>
    <row r="44" spans="1:27" x14ac:dyDescent="0.4">
      <c r="A44" s="17" t="s">
        <v>23</v>
      </c>
      <c r="B44" s="24"/>
      <c r="C44" s="19"/>
      <c r="D44" s="20"/>
      <c r="E44" s="21">
        <v>1</v>
      </c>
      <c r="F44" s="18"/>
      <c r="G44" s="19"/>
      <c r="H44" s="20"/>
      <c r="I44" s="21"/>
      <c r="J44" s="18"/>
      <c r="K44" s="19"/>
      <c r="L44" s="20"/>
      <c r="M44" s="21"/>
      <c r="N44" s="18"/>
      <c r="O44" s="19"/>
      <c r="P44" s="20"/>
      <c r="Q44" s="21"/>
      <c r="R44" s="18"/>
      <c r="S44" s="19"/>
      <c r="T44" s="20"/>
      <c r="U44" s="21"/>
      <c r="V44" s="18"/>
      <c r="W44" s="19"/>
      <c r="X44" s="20"/>
      <c r="Y44" s="21"/>
      <c r="Z44" s="18"/>
      <c r="AA44" s="22">
        <f t="shared" si="2"/>
        <v>1</v>
      </c>
    </row>
    <row r="45" spans="1:27" x14ac:dyDescent="0.4">
      <c r="A45" s="17" t="s">
        <v>24</v>
      </c>
      <c r="B45" s="24"/>
      <c r="C45" s="19"/>
      <c r="D45" s="20"/>
      <c r="E45" s="21"/>
      <c r="F45" s="18"/>
      <c r="G45" s="19"/>
      <c r="H45" s="20"/>
      <c r="I45" s="21"/>
      <c r="J45" s="18"/>
      <c r="K45" s="19"/>
      <c r="L45" s="20"/>
      <c r="M45" s="21"/>
      <c r="N45" s="18"/>
      <c r="O45" s="19"/>
      <c r="P45" s="20"/>
      <c r="Q45" s="21"/>
      <c r="R45" s="18"/>
      <c r="S45" s="19"/>
      <c r="T45" s="20"/>
      <c r="U45" s="21"/>
      <c r="V45" s="18"/>
      <c r="W45" s="19"/>
      <c r="X45" s="20"/>
      <c r="Y45" s="21"/>
      <c r="Z45" s="18"/>
      <c r="AA45" s="22">
        <f t="shared" si="2"/>
        <v>0</v>
      </c>
    </row>
    <row r="46" spans="1:27" x14ac:dyDescent="0.4">
      <c r="A46" s="17" t="s">
        <v>25</v>
      </c>
      <c r="B46" s="24"/>
      <c r="C46" s="19"/>
      <c r="D46" s="20"/>
      <c r="E46" s="21">
        <v>1</v>
      </c>
      <c r="F46" s="18"/>
      <c r="G46" s="19"/>
      <c r="H46" s="20"/>
      <c r="I46" s="21"/>
      <c r="J46" s="18"/>
      <c r="K46" s="19"/>
      <c r="L46" s="20"/>
      <c r="M46" s="21"/>
      <c r="N46" s="18"/>
      <c r="O46" s="19"/>
      <c r="P46" s="20"/>
      <c r="Q46" s="21"/>
      <c r="R46" s="18"/>
      <c r="S46" s="19"/>
      <c r="T46" s="20"/>
      <c r="U46" s="21"/>
      <c r="V46" s="18"/>
      <c r="W46" s="19"/>
      <c r="X46" s="20"/>
      <c r="Y46" s="21"/>
      <c r="Z46" s="18"/>
      <c r="AA46" s="22">
        <f t="shared" si="2"/>
        <v>1</v>
      </c>
    </row>
    <row r="47" spans="1:27" x14ac:dyDescent="0.4">
      <c r="A47" s="17" t="s">
        <v>26</v>
      </c>
      <c r="B47" s="24"/>
      <c r="C47" s="19"/>
      <c r="D47" s="20"/>
      <c r="E47" s="21"/>
      <c r="F47" s="18"/>
      <c r="G47" s="19"/>
      <c r="H47" s="20"/>
      <c r="I47" s="21"/>
      <c r="J47" s="18"/>
      <c r="K47" s="19"/>
      <c r="L47" s="20"/>
      <c r="M47" s="21"/>
      <c r="N47" s="18"/>
      <c r="O47" s="19"/>
      <c r="P47" s="20"/>
      <c r="Q47" s="21"/>
      <c r="R47" s="18"/>
      <c r="S47" s="19"/>
      <c r="T47" s="20"/>
      <c r="U47" s="21"/>
      <c r="V47" s="18"/>
      <c r="W47" s="19"/>
      <c r="X47" s="20"/>
      <c r="Y47" s="21"/>
      <c r="Z47" s="18"/>
      <c r="AA47" s="22">
        <f t="shared" si="2"/>
        <v>0</v>
      </c>
    </row>
    <row r="48" spans="1:27" x14ac:dyDescent="0.4">
      <c r="A48" s="17" t="s">
        <v>30</v>
      </c>
      <c r="B48" s="24"/>
      <c r="C48" s="19">
        <v>85</v>
      </c>
      <c r="D48" s="20">
        <v>76</v>
      </c>
      <c r="E48" s="21">
        <v>65</v>
      </c>
      <c r="F48" s="18">
        <v>84</v>
      </c>
      <c r="G48" s="19">
        <v>53</v>
      </c>
      <c r="H48" s="20">
        <v>61</v>
      </c>
      <c r="I48" s="21">
        <v>72</v>
      </c>
      <c r="J48" s="18">
        <v>60</v>
      </c>
      <c r="K48" s="19">
        <v>32</v>
      </c>
      <c r="L48" s="20">
        <v>88</v>
      </c>
      <c r="M48" s="21">
        <v>53</v>
      </c>
      <c r="N48" s="18">
        <v>56</v>
      </c>
      <c r="O48" s="19">
        <v>46</v>
      </c>
      <c r="P48" s="20">
        <v>76</v>
      </c>
      <c r="Q48" s="21">
        <v>47</v>
      </c>
      <c r="R48" s="18">
        <v>59</v>
      </c>
      <c r="S48" s="19">
        <v>64</v>
      </c>
      <c r="T48" s="20">
        <v>85</v>
      </c>
      <c r="U48" s="21">
        <v>46</v>
      </c>
      <c r="V48" s="18">
        <v>42</v>
      </c>
      <c r="W48" s="19">
        <v>59</v>
      </c>
      <c r="X48" s="20">
        <v>60</v>
      </c>
      <c r="Y48" s="21">
        <v>62</v>
      </c>
      <c r="Z48" s="18">
        <v>52</v>
      </c>
      <c r="AA48" s="22">
        <f t="shared" si="2"/>
        <v>1483</v>
      </c>
    </row>
    <row r="49" spans="1:27" x14ac:dyDescent="0.4">
      <c r="A49" s="17" t="s">
        <v>31</v>
      </c>
      <c r="B49" s="24"/>
      <c r="C49" s="19">
        <v>6</v>
      </c>
      <c r="D49" s="20"/>
      <c r="E49" s="21">
        <v>6</v>
      </c>
      <c r="F49" s="18"/>
      <c r="G49" s="19">
        <v>10</v>
      </c>
      <c r="H49" s="20"/>
      <c r="I49" s="21">
        <v>15</v>
      </c>
      <c r="J49" s="18"/>
      <c r="K49" s="19">
        <v>5</v>
      </c>
      <c r="L49" s="20"/>
      <c r="M49" s="21">
        <v>3</v>
      </c>
      <c r="N49" s="18"/>
      <c r="O49" s="19">
        <v>3</v>
      </c>
      <c r="P49" s="20"/>
      <c r="Q49" s="21">
        <v>5</v>
      </c>
      <c r="R49" s="18"/>
      <c r="S49" s="19">
        <v>6</v>
      </c>
      <c r="T49" s="20"/>
      <c r="U49" s="21">
        <v>6</v>
      </c>
      <c r="V49" s="18"/>
      <c r="W49" s="19">
        <v>13</v>
      </c>
      <c r="X49" s="20"/>
      <c r="Y49" s="21">
        <v>6</v>
      </c>
      <c r="Z49" s="18"/>
      <c r="AA49" s="22">
        <f t="shared" si="2"/>
        <v>84</v>
      </c>
    </row>
    <row r="50" spans="1:27" x14ac:dyDescent="0.4">
      <c r="A50" s="17" t="s">
        <v>32</v>
      </c>
      <c r="B50" s="18" t="s">
        <v>19</v>
      </c>
      <c r="C50" s="19">
        <v>7</v>
      </c>
      <c r="D50" s="20">
        <v>69</v>
      </c>
      <c r="E50" s="21">
        <v>7</v>
      </c>
      <c r="F50" s="18">
        <v>66</v>
      </c>
      <c r="G50" s="19">
        <v>4</v>
      </c>
      <c r="H50" s="20">
        <v>39</v>
      </c>
      <c r="I50" s="21">
        <v>6</v>
      </c>
      <c r="J50" s="18">
        <v>17</v>
      </c>
      <c r="K50" s="19">
        <v>2</v>
      </c>
      <c r="L50" s="20">
        <v>38</v>
      </c>
      <c r="M50" s="21">
        <v>5</v>
      </c>
      <c r="N50" s="18">
        <v>14</v>
      </c>
      <c r="O50" s="19">
        <v>2</v>
      </c>
      <c r="P50" s="20">
        <v>43</v>
      </c>
      <c r="Q50" s="21">
        <v>5</v>
      </c>
      <c r="R50" s="18">
        <v>16</v>
      </c>
      <c r="S50" s="19">
        <v>4</v>
      </c>
      <c r="T50" s="20">
        <v>53</v>
      </c>
      <c r="U50" s="21">
        <v>7</v>
      </c>
      <c r="V50" s="18">
        <v>13</v>
      </c>
      <c r="W50" s="19">
        <v>4</v>
      </c>
      <c r="X50" s="20">
        <v>20</v>
      </c>
      <c r="Y50" s="21">
        <v>3</v>
      </c>
      <c r="Z50" s="18">
        <v>46</v>
      </c>
      <c r="AA50" s="22">
        <f t="shared" si="2"/>
        <v>490</v>
      </c>
    </row>
    <row r="51" spans="1:27" x14ac:dyDescent="0.4">
      <c r="A51" s="17"/>
      <c r="B51" s="18" t="s">
        <v>20</v>
      </c>
      <c r="C51" s="19">
        <v>130</v>
      </c>
      <c r="D51" s="20">
        <v>36</v>
      </c>
      <c r="E51" s="21">
        <v>159</v>
      </c>
      <c r="F51" s="18">
        <v>79</v>
      </c>
      <c r="G51" s="19">
        <v>161</v>
      </c>
      <c r="H51" s="20">
        <v>36</v>
      </c>
      <c r="I51" s="21">
        <v>148</v>
      </c>
      <c r="J51" s="18">
        <v>19</v>
      </c>
      <c r="K51" s="19">
        <v>213</v>
      </c>
      <c r="L51" s="20">
        <v>29</v>
      </c>
      <c r="M51" s="21">
        <v>124</v>
      </c>
      <c r="N51" s="18">
        <v>18</v>
      </c>
      <c r="O51" s="19">
        <v>138</v>
      </c>
      <c r="P51" s="20">
        <v>26</v>
      </c>
      <c r="Q51" s="21">
        <v>191</v>
      </c>
      <c r="R51" s="18">
        <v>22</v>
      </c>
      <c r="S51" s="19">
        <v>142</v>
      </c>
      <c r="T51" s="20">
        <v>27</v>
      </c>
      <c r="U51" s="21">
        <v>132</v>
      </c>
      <c r="V51" s="18">
        <v>11</v>
      </c>
      <c r="W51" s="19">
        <v>123</v>
      </c>
      <c r="X51" s="20">
        <v>27</v>
      </c>
      <c r="Y51" s="21">
        <v>111</v>
      </c>
      <c r="Z51" s="18">
        <v>23</v>
      </c>
      <c r="AA51" s="22">
        <f t="shared" si="2"/>
        <v>2125</v>
      </c>
    </row>
    <row r="52" spans="1:27" ht="19.5" thickBot="1" x14ac:dyDescent="0.45">
      <c r="A52" s="69"/>
      <c r="B52" s="18" t="s">
        <v>33</v>
      </c>
      <c r="C52" s="19">
        <v>18</v>
      </c>
      <c r="D52" s="18">
        <v>4</v>
      </c>
      <c r="E52" s="19">
        <v>8</v>
      </c>
      <c r="F52" s="20">
        <v>1</v>
      </c>
      <c r="G52" s="21">
        <v>5</v>
      </c>
      <c r="H52" s="20">
        <v>1</v>
      </c>
      <c r="I52" s="21">
        <v>3</v>
      </c>
      <c r="J52" s="20">
        <v>2</v>
      </c>
      <c r="K52" s="21">
        <v>8</v>
      </c>
      <c r="L52" s="20"/>
      <c r="M52" s="21">
        <v>2</v>
      </c>
      <c r="N52" s="20"/>
      <c r="O52" s="21">
        <v>4</v>
      </c>
      <c r="P52" s="20">
        <v>1</v>
      </c>
      <c r="Q52" s="21">
        <v>4</v>
      </c>
      <c r="R52" s="20">
        <v>3</v>
      </c>
      <c r="S52" s="21">
        <v>6</v>
      </c>
      <c r="T52" s="20"/>
      <c r="U52" s="21">
        <v>4</v>
      </c>
      <c r="V52" s="20"/>
      <c r="W52" s="21">
        <v>9</v>
      </c>
      <c r="X52" s="20">
        <v>1</v>
      </c>
      <c r="Y52" s="21">
        <v>5</v>
      </c>
      <c r="Z52" s="70"/>
      <c r="AA52" s="71">
        <f t="shared" si="2"/>
        <v>89</v>
      </c>
    </row>
    <row r="53" spans="1:27" x14ac:dyDescent="0.4">
      <c r="A53" s="72" t="s">
        <v>49</v>
      </c>
      <c r="B53" s="73"/>
      <c r="C53" s="33">
        <v>4</v>
      </c>
      <c r="D53" s="34"/>
      <c r="E53" s="36">
        <v>2</v>
      </c>
      <c r="F53" s="34"/>
      <c r="G53" s="36">
        <v>5</v>
      </c>
      <c r="H53" s="34"/>
      <c r="I53" s="36">
        <v>2</v>
      </c>
      <c r="J53" s="34"/>
      <c r="K53" s="36">
        <v>2</v>
      </c>
      <c r="L53" s="34"/>
      <c r="M53" s="36">
        <v>4</v>
      </c>
      <c r="N53" s="34"/>
      <c r="O53" s="36">
        <v>9</v>
      </c>
      <c r="P53" s="34"/>
      <c r="Q53" s="36">
        <v>3</v>
      </c>
      <c r="R53" s="34"/>
      <c r="S53" s="36">
        <v>4</v>
      </c>
      <c r="T53" s="34"/>
      <c r="U53" s="36">
        <v>11</v>
      </c>
      <c r="V53" s="34"/>
      <c r="W53" s="36">
        <v>1</v>
      </c>
      <c r="X53" s="34"/>
      <c r="Y53" s="36"/>
      <c r="Z53" s="40"/>
      <c r="AA53" s="74">
        <f t="shared" si="2"/>
        <v>47</v>
      </c>
    </row>
    <row r="54" spans="1:27" ht="19.5" thickBot="1" x14ac:dyDescent="0.45">
      <c r="A54" s="44" t="s">
        <v>50</v>
      </c>
      <c r="B54" s="45"/>
      <c r="C54" s="46">
        <v>17</v>
      </c>
      <c r="D54" s="47"/>
      <c r="E54" s="46">
        <v>6</v>
      </c>
      <c r="F54" s="47"/>
      <c r="G54" s="75">
        <v>20</v>
      </c>
      <c r="H54" s="47"/>
      <c r="I54" s="75">
        <v>15</v>
      </c>
      <c r="J54" s="47"/>
      <c r="K54" s="75">
        <v>8</v>
      </c>
      <c r="L54" s="47"/>
      <c r="M54" s="75">
        <v>14</v>
      </c>
      <c r="N54" s="47"/>
      <c r="O54" s="75">
        <v>11</v>
      </c>
      <c r="P54" s="47"/>
      <c r="Q54" s="75">
        <v>5</v>
      </c>
      <c r="R54" s="47"/>
      <c r="S54" s="75">
        <v>10</v>
      </c>
      <c r="T54" s="47"/>
      <c r="U54" s="75">
        <v>10</v>
      </c>
      <c r="V54" s="47"/>
      <c r="W54" s="75">
        <v>8</v>
      </c>
      <c r="X54" s="47"/>
      <c r="Y54" s="75">
        <v>11</v>
      </c>
      <c r="Z54" s="76"/>
      <c r="AA54" s="74">
        <f t="shared" si="2"/>
        <v>135</v>
      </c>
    </row>
    <row r="55" spans="1:27" ht="20.25" thickTop="1" thickBot="1" x14ac:dyDescent="0.45">
      <c r="A55" s="52" t="s">
        <v>45</v>
      </c>
      <c r="B55" s="53"/>
      <c r="C55" s="77">
        <f>SUM(C38:C54)</f>
        <v>572</v>
      </c>
      <c r="D55" s="78">
        <f>SUM(D38:D52)</f>
        <v>317</v>
      </c>
      <c r="E55" s="79">
        <f>SUM(E38:E54)</f>
        <v>456</v>
      </c>
      <c r="F55" s="80">
        <f>SUM(F38:F52)</f>
        <v>423</v>
      </c>
      <c r="G55" s="77">
        <f>SUM(G38:G54)</f>
        <v>406</v>
      </c>
      <c r="H55" s="78">
        <f>SUM(H38:H52)</f>
        <v>240</v>
      </c>
      <c r="I55" s="79">
        <f>SUM(I38:I54)</f>
        <v>449</v>
      </c>
      <c r="J55" s="80">
        <f>SUM(J38:J52)</f>
        <v>276</v>
      </c>
      <c r="K55" s="77">
        <f>SUM(K38:K54)</f>
        <v>395</v>
      </c>
      <c r="L55" s="78">
        <f>SUM(L38:L52)</f>
        <v>308</v>
      </c>
      <c r="M55" s="79">
        <f>SUM(M38:M54)</f>
        <v>366</v>
      </c>
      <c r="N55" s="80">
        <f>SUM(N38:N52)</f>
        <v>164</v>
      </c>
      <c r="O55" s="77">
        <f>SUM(O38:O54)</f>
        <v>381</v>
      </c>
      <c r="P55" s="78">
        <f>SUM(P38:P52)</f>
        <v>269</v>
      </c>
      <c r="Q55" s="79">
        <f>SUM(Q38:Q54)</f>
        <v>398</v>
      </c>
      <c r="R55" s="80">
        <f>SUM(R38:R52)</f>
        <v>189</v>
      </c>
      <c r="S55" s="77">
        <f>SUM(S38:S54)</f>
        <v>381</v>
      </c>
      <c r="T55" s="78">
        <f>SUM(T38:T52)</f>
        <v>281</v>
      </c>
      <c r="U55" s="79">
        <f>SUM(U38:U54)</f>
        <v>352</v>
      </c>
      <c r="V55" s="80">
        <f>SUM(V38:V52)</f>
        <v>116</v>
      </c>
      <c r="W55" s="77">
        <f>SUM(W38:W54)</f>
        <v>397</v>
      </c>
      <c r="X55" s="78">
        <f>SUM(X38:X52)</f>
        <v>211</v>
      </c>
      <c r="Y55" s="79">
        <f>SUM(Y38:Y54)</f>
        <v>377</v>
      </c>
      <c r="Z55" s="80">
        <f>SUM(Z38:Z52)</f>
        <v>193</v>
      </c>
      <c r="AA55" s="81">
        <f t="shared" si="2"/>
        <v>7917</v>
      </c>
    </row>
  </sheetData>
  <mergeCells count="74">
    <mergeCell ref="A54:B54"/>
    <mergeCell ref="A55:B55"/>
    <mergeCell ref="A46:B46"/>
    <mergeCell ref="A47:B47"/>
    <mergeCell ref="A48:B48"/>
    <mergeCell ref="A49:B49"/>
    <mergeCell ref="A50:A52"/>
    <mergeCell ref="A53:B53"/>
    <mergeCell ref="Y36:Z36"/>
    <mergeCell ref="AA36:AA37"/>
    <mergeCell ref="A38:A40"/>
    <mergeCell ref="A41:A43"/>
    <mergeCell ref="A44:B44"/>
    <mergeCell ref="A45:B45"/>
    <mergeCell ref="M36:N36"/>
    <mergeCell ref="O36:P36"/>
    <mergeCell ref="Q36:R36"/>
    <mergeCell ref="S36:T36"/>
    <mergeCell ref="U36:V36"/>
    <mergeCell ref="W36:X36"/>
    <mergeCell ref="A36:B37"/>
    <mergeCell ref="C36:D36"/>
    <mergeCell ref="E36:F36"/>
    <mergeCell ref="G36:H36"/>
    <mergeCell ref="I36:J36"/>
    <mergeCell ref="K36:L36"/>
    <mergeCell ref="O34:P34"/>
    <mergeCell ref="Q34:R34"/>
    <mergeCell ref="S34:T34"/>
    <mergeCell ref="U34:V34"/>
    <mergeCell ref="W34:X34"/>
    <mergeCell ref="Y34:Z34"/>
    <mergeCell ref="C34:D34"/>
    <mergeCell ref="E34:F34"/>
    <mergeCell ref="G34:H34"/>
    <mergeCell ref="I34:J34"/>
    <mergeCell ref="K34:L34"/>
    <mergeCell ref="M34:N34"/>
    <mergeCell ref="A29:B29"/>
    <mergeCell ref="A30:B30"/>
    <mergeCell ref="A31:B31"/>
    <mergeCell ref="A32:B32"/>
    <mergeCell ref="A33:B33"/>
    <mergeCell ref="A34:B34"/>
    <mergeCell ref="A19:A21"/>
    <mergeCell ref="A22:A23"/>
    <mergeCell ref="A24:A25"/>
    <mergeCell ref="A26:B26"/>
    <mergeCell ref="A27:B27"/>
    <mergeCell ref="A28:B28"/>
    <mergeCell ref="A12:B12"/>
    <mergeCell ref="A13:B13"/>
    <mergeCell ref="A14:A15"/>
    <mergeCell ref="A16:B16"/>
    <mergeCell ref="A17:B17"/>
    <mergeCell ref="A18:B18"/>
    <mergeCell ref="Y2:Z2"/>
    <mergeCell ref="AA2:AA3"/>
    <mergeCell ref="A4:A6"/>
    <mergeCell ref="A7:A9"/>
    <mergeCell ref="A10:B10"/>
    <mergeCell ref="A11:B11"/>
    <mergeCell ref="M2:N2"/>
    <mergeCell ref="O2:P2"/>
    <mergeCell ref="Q2:R2"/>
    <mergeCell ref="S2:T2"/>
    <mergeCell ref="U2:V2"/>
    <mergeCell ref="W2:X2"/>
    <mergeCell ref="A2:B3"/>
    <mergeCell ref="C2:D2"/>
    <mergeCell ref="E2:F2"/>
    <mergeCell ref="G2:H2"/>
    <mergeCell ref="I2:J2"/>
    <mergeCell ref="K2:L2"/>
  </mergeCells>
  <phoneticPr fontId="3"/>
  <pageMargins left="0.7" right="0.7" top="0.75" bottom="0.75" header="0.3" footer="0.3"/>
  <pageSetup paperSize="9" scale="47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8"/>
  <sheetViews>
    <sheetView view="pageBreakPreview" topLeftCell="A31" zoomScale="60" zoomScaleNormal="100" workbookViewId="0">
      <selection sqref="A1:AM58"/>
    </sheetView>
  </sheetViews>
  <sheetFormatPr defaultRowHeight="18.75" x14ac:dyDescent="0.4"/>
  <sheetData>
    <row r="1" spans="1:39" ht="21.75" thickBot="1" x14ac:dyDescent="0.45">
      <c r="A1" s="1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 t="s">
        <v>1</v>
      </c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x14ac:dyDescent="0.4">
      <c r="A2" s="4" t="s">
        <v>2</v>
      </c>
      <c r="B2" s="5"/>
      <c r="C2" s="6" t="s">
        <v>3</v>
      </c>
      <c r="D2" s="7"/>
      <c r="E2" s="6" t="s">
        <v>4</v>
      </c>
      <c r="F2" s="8"/>
      <c r="G2" s="6" t="s">
        <v>5</v>
      </c>
      <c r="H2" s="8"/>
      <c r="I2" s="6" t="s">
        <v>6</v>
      </c>
      <c r="J2" s="8"/>
      <c r="K2" s="6" t="s">
        <v>7</v>
      </c>
      <c r="L2" s="8"/>
      <c r="M2" s="6" t="s">
        <v>8</v>
      </c>
      <c r="N2" s="8"/>
      <c r="O2" s="6" t="s">
        <v>9</v>
      </c>
      <c r="P2" s="8"/>
      <c r="Q2" s="6" t="s">
        <v>10</v>
      </c>
      <c r="R2" s="8"/>
      <c r="S2" s="6" t="s">
        <v>11</v>
      </c>
      <c r="T2" s="8"/>
      <c r="U2" s="6" t="s">
        <v>12</v>
      </c>
      <c r="V2" s="8"/>
      <c r="W2" s="6" t="s">
        <v>13</v>
      </c>
      <c r="X2" s="8"/>
      <c r="Y2" s="6" t="s">
        <v>14</v>
      </c>
      <c r="Z2" s="8"/>
      <c r="AA2" s="9" t="s">
        <v>15</v>
      </c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x14ac:dyDescent="0.4">
      <c r="A3" s="10"/>
      <c r="B3" s="11"/>
      <c r="C3" s="12" t="s">
        <v>16</v>
      </c>
      <c r="D3" s="13" t="s">
        <v>17</v>
      </c>
      <c r="E3" s="12" t="s">
        <v>16</v>
      </c>
      <c r="F3" s="13" t="s">
        <v>17</v>
      </c>
      <c r="G3" s="12" t="s">
        <v>16</v>
      </c>
      <c r="H3" s="13" t="s">
        <v>17</v>
      </c>
      <c r="I3" s="12" t="s">
        <v>16</v>
      </c>
      <c r="J3" s="13" t="s">
        <v>17</v>
      </c>
      <c r="K3" s="12" t="s">
        <v>16</v>
      </c>
      <c r="L3" s="13" t="s">
        <v>17</v>
      </c>
      <c r="M3" s="12" t="s">
        <v>16</v>
      </c>
      <c r="N3" s="13" t="s">
        <v>17</v>
      </c>
      <c r="O3" s="14" t="s">
        <v>16</v>
      </c>
      <c r="P3" s="13" t="s">
        <v>17</v>
      </c>
      <c r="Q3" s="12" t="s">
        <v>16</v>
      </c>
      <c r="R3" s="13" t="s">
        <v>17</v>
      </c>
      <c r="S3" s="14" t="s">
        <v>16</v>
      </c>
      <c r="T3" s="13" t="s">
        <v>17</v>
      </c>
      <c r="U3" s="12" t="s">
        <v>16</v>
      </c>
      <c r="V3" s="13" t="s">
        <v>17</v>
      </c>
      <c r="W3" s="14" t="s">
        <v>16</v>
      </c>
      <c r="X3" s="13" t="s">
        <v>17</v>
      </c>
      <c r="Y3" s="12" t="s">
        <v>16</v>
      </c>
      <c r="Z3" s="15" t="s">
        <v>17</v>
      </c>
      <c r="AA3" s="16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39" x14ac:dyDescent="0.4">
      <c r="A4" s="17" t="s">
        <v>18</v>
      </c>
      <c r="B4" s="18" t="s">
        <v>19</v>
      </c>
      <c r="C4" s="19">
        <v>293</v>
      </c>
      <c r="D4" s="20">
        <v>6</v>
      </c>
      <c r="E4" s="19">
        <v>288</v>
      </c>
      <c r="F4" s="20">
        <v>15</v>
      </c>
      <c r="G4" s="19">
        <v>241</v>
      </c>
      <c r="H4" s="20">
        <v>7</v>
      </c>
      <c r="I4" s="19">
        <v>324</v>
      </c>
      <c r="J4" s="18">
        <v>9</v>
      </c>
      <c r="K4" s="82">
        <v>313</v>
      </c>
      <c r="L4" s="83">
        <v>1</v>
      </c>
      <c r="M4" s="82">
        <v>295</v>
      </c>
      <c r="N4" s="83">
        <v>6</v>
      </c>
      <c r="O4" s="84">
        <v>289</v>
      </c>
      <c r="P4" s="85">
        <v>13</v>
      </c>
      <c r="Q4" s="82">
        <v>207</v>
      </c>
      <c r="R4" s="83">
        <v>8</v>
      </c>
      <c r="S4" s="84">
        <v>217</v>
      </c>
      <c r="T4" s="85">
        <v>9</v>
      </c>
      <c r="U4" s="82">
        <v>265</v>
      </c>
      <c r="V4" s="83">
        <v>8</v>
      </c>
      <c r="W4" s="84">
        <v>217</v>
      </c>
      <c r="X4" s="85">
        <v>15</v>
      </c>
      <c r="Y4" s="82">
        <v>351</v>
      </c>
      <c r="Z4" s="85">
        <v>4</v>
      </c>
      <c r="AA4" s="22">
        <f t="shared" ref="AA4:AA13" si="0">SUM(C4:Z4)</f>
        <v>3401</v>
      </c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39" x14ac:dyDescent="0.4">
      <c r="A5" s="17"/>
      <c r="B5" s="18" t="s">
        <v>20</v>
      </c>
      <c r="C5" s="19">
        <v>117</v>
      </c>
      <c r="D5" s="20">
        <v>2</v>
      </c>
      <c r="E5" s="19">
        <v>73</v>
      </c>
      <c r="F5" s="20">
        <v>18</v>
      </c>
      <c r="G5" s="19">
        <v>69</v>
      </c>
      <c r="H5" s="20"/>
      <c r="I5" s="19">
        <v>57</v>
      </c>
      <c r="J5" s="18">
        <v>1</v>
      </c>
      <c r="K5" s="82">
        <v>55</v>
      </c>
      <c r="L5" s="83"/>
      <c r="M5" s="82">
        <v>67</v>
      </c>
      <c r="N5" s="83">
        <v>2</v>
      </c>
      <c r="O5" s="84">
        <v>82</v>
      </c>
      <c r="P5" s="85"/>
      <c r="Q5" s="82">
        <v>68</v>
      </c>
      <c r="R5" s="83"/>
      <c r="S5" s="84">
        <v>44</v>
      </c>
      <c r="T5" s="85"/>
      <c r="U5" s="82">
        <v>55</v>
      </c>
      <c r="V5" s="83"/>
      <c r="W5" s="84">
        <v>45</v>
      </c>
      <c r="X5" s="85"/>
      <c r="Y5" s="82">
        <v>89</v>
      </c>
      <c r="Z5" s="85"/>
      <c r="AA5" s="22">
        <f t="shared" si="0"/>
        <v>844</v>
      </c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 x14ac:dyDescent="0.4">
      <c r="A6" s="17"/>
      <c r="B6" s="18" t="s">
        <v>21</v>
      </c>
      <c r="C6" s="19"/>
      <c r="D6" s="20"/>
      <c r="E6" s="19"/>
      <c r="F6" s="20"/>
      <c r="G6" s="19"/>
      <c r="H6" s="20"/>
      <c r="I6" s="19"/>
      <c r="J6" s="18"/>
      <c r="K6" s="82"/>
      <c r="L6" s="83"/>
      <c r="M6" s="82"/>
      <c r="N6" s="83"/>
      <c r="O6" s="84"/>
      <c r="P6" s="85"/>
      <c r="Q6" s="82"/>
      <c r="R6" s="83"/>
      <c r="S6" s="84"/>
      <c r="T6" s="85"/>
      <c r="U6" s="82"/>
      <c r="V6" s="83"/>
      <c r="W6" s="84"/>
      <c r="X6" s="85"/>
      <c r="Y6" s="82"/>
      <c r="Z6" s="85"/>
      <c r="AA6" s="22">
        <f t="shared" si="0"/>
        <v>0</v>
      </c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spans="1:39" x14ac:dyDescent="0.4">
      <c r="A7" s="23" t="s">
        <v>22</v>
      </c>
      <c r="B7" s="18" t="s">
        <v>19</v>
      </c>
      <c r="C7" s="19">
        <v>205</v>
      </c>
      <c r="D7" s="20">
        <v>12</v>
      </c>
      <c r="E7" s="19">
        <v>217</v>
      </c>
      <c r="F7" s="20">
        <v>34</v>
      </c>
      <c r="G7" s="19">
        <v>129</v>
      </c>
      <c r="H7" s="20">
        <v>1</v>
      </c>
      <c r="I7" s="19">
        <v>127</v>
      </c>
      <c r="J7" s="18">
        <v>13</v>
      </c>
      <c r="K7" s="82">
        <v>148</v>
      </c>
      <c r="L7" s="83">
        <v>3</v>
      </c>
      <c r="M7" s="82">
        <v>199</v>
      </c>
      <c r="N7" s="83">
        <v>7</v>
      </c>
      <c r="O7" s="84">
        <v>156</v>
      </c>
      <c r="P7" s="85">
        <v>31</v>
      </c>
      <c r="Q7" s="82">
        <v>130</v>
      </c>
      <c r="R7" s="83">
        <v>34</v>
      </c>
      <c r="S7" s="84">
        <v>164</v>
      </c>
      <c r="T7" s="85">
        <v>20</v>
      </c>
      <c r="U7" s="82">
        <v>179</v>
      </c>
      <c r="V7" s="83">
        <v>27</v>
      </c>
      <c r="W7" s="84">
        <v>119</v>
      </c>
      <c r="X7" s="85">
        <v>26</v>
      </c>
      <c r="Y7" s="82">
        <v>159</v>
      </c>
      <c r="Z7" s="85">
        <v>18</v>
      </c>
      <c r="AA7" s="22">
        <f t="shared" si="0"/>
        <v>2158</v>
      </c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spans="1:39" x14ac:dyDescent="0.4">
      <c r="A8" s="23"/>
      <c r="B8" s="18" t="s">
        <v>20</v>
      </c>
      <c r="C8" s="19"/>
      <c r="D8" s="20"/>
      <c r="E8" s="19">
        <v>1</v>
      </c>
      <c r="F8" s="20"/>
      <c r="G8" s="19">
        <v>1</v>
      </c>
      <c r="H8" s="20"/>
      <c r="I8" s="19">
        <v>20</v>
      </c>
      <c r="J8" s="18"/>
      <c r="K8" s="82">
        <v>1</v>
      </c>
      <c r="L8" s="83"/>
      <c r="M8" s="82">
        <v>1</v>
      </c>
      <c r="N8" s="83"/>
      <c r="O8" s="84"/>
      <c r="P8" s="85"/>
      <c r="Q8" s="82"/>
      <c r="R8" s="83"/>
      <c r="S8" s="84"/>
      <c r="T8" s="85"/>
      <c r="U8" s="82"/>
      <c r="V8" s="83"/>
      <c r="W8" s="84">
        <v>1</v>
      </c>
      <c r="X8" s="85"/>
      <c r="Y8" s="82"/>
      <c r="Z8" s="85"/>
      <c r="AA8" s="22">
        <f t="shared" si="0"/>
        <v>25</v>
      </c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spans="1:39" x14ac:dyDescent="0.4">
      <c r="A9" s="23"/>
      <c r="B9" s="18" t="s">
        <v>21</v>
      </c>
      <c r="C9" s="19"/>
      <c r="D9" s="20"/>
      <c r="E9" s="19"/>
      <c r="F9" s="20"/>
      <c r="G9" s="19"/>
      <c r="H9" s="20"/>
      <c r="I9" s="19"/>
      <c r="J9" s="18"/>
      <c r="K9" s="82"/>
      <c r="L9" s="83"/>
      <c r="M9" s="82"/>
      <c r="N9" s="83"/>
      <c r="O9" s="84"/>
      <c r="P9" s="85"/>
      <c r="Q9" s="82"/>
      <c r="R9" s="83"/>
      <c r="S9" s="84"/>
      <c r="T9" s="85"/>
      <c r="U9" s="82"/>
      <c r="V9" s="83"/>
      <c r="W9" s="84"/>
      <c r="X9" s="85"/>
      <c r="Y9" s="82"/>
      <c r="Z9" s="85"/>
      <c r="AA9" s="22">
        <f t="shared" si="0"/>
        <v>0</v>
      </c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1:39" x14ac:dyDescent="0.4">
      <c r="A10" s="17" t="s">
        <v>23</v>
      </c>
      <c r="B10" s="24"/>
      <c r="C10" s="19">
        <v>6</v>
      </c>
      <c r="D10" s="20"/>
      <c r="E10" s="19">
        <v>12</v>
      </c>
      <c r="F10" s="20"/>
      <c r="G10" s="19">
        <v>12</v>
      </c>
      <c r="H10" s="20"/>
      <c r="I10" s="19">
        <v>9</v>
      </c>
      <c r="J10" s="18"/>
      <c r="K10" s="82">
        <v>14</v>
      </c>
      <c r="L10" s="83"/>
      <c r="M10" s="82">
        <v>9</v>
      </c>
      <c r="N10" s="83"/>
      <c r="O10" s="84">
        <v>10</v>
      </c>
      <c r="P10" s="85"/>
      <c r="Q10" s="82">
        <v>13</v>
      </c>
      <c r="R10" s="83"/>
      <c r="S10" s="84">
        <v>19</v>
      </c>
      <c r="T10" s="85"/>
      <c r="U10" s="82">
        <v>18</v>
      </c>
      <c r="V10" s="83"/>
      <c r="W10" s="84">
        <v>13</v>
      </c>
      <c r="X10" s="85"/>
      <c r="Y10" s="82">
        <v>17</v>
      </c>
      <c r="Z10" s="85"/>
      <c r="AA10" s="22">
        <f t="shared" si="0"/>
        <v>152</v>
      </c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39" x14ac:dyDescent="0.4">
      <c r="A11" s="17" t="s">
        <v>24</v>
      </c>
      <c r="B11" s="24"/>
      <c r="C11" s="19"/>
      <c r="D11" s="20"/>
      <c r="E11" s="19"/>
      <c r="F11" s="20"/>
      <c r="G11" s="19"/>
      <c r="H11" s="20"/>
      <c r="I11" s="19">
        <v>1</v>
      </c>
      <c r="J11" s="18"/>
      <c r="K11" s="82"/>
      <c r="L11" s="83"/>
      <c r="M11" s="82"/>
      <c r="N11" s="83"/>
      <c r="O11" s="84"/>
      <c r="P11" s="85"/>
      <c r="Q11" s="82"/>
      <c r="R11" s="83"/>
      <c r="S11" s="84"/>
      <c r="T11" s="85"/>
      <c r="U11" s="82">
        <v>2</v>
      </c>
      <c r="V11" s="83"/>
      <c r="W11" s="84">
        <v>-2</v>
      </c>
      <c r="X11" s="85"/>
      <c r="Y11" s="82"/>
      <c r="Z11" s="85"/>
      <c r="AA11" s="22">
        <f t="shared" si="0"/>
        <v>1</v>
      </c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 x14ac:dyDescent="0.4">
      <c r="A12" s="17" t="s">
        <v>25</v>
      </c>
      <c r="B12" s="24"/>
      <c r="C12" s="19"/>
      <c r="D12" s="20"/>
      <c r="E12" s="19">
        <v>5</v>
      </c>
      <c r="F12" s="20"/>
      <c r="G12" s="19">
        <v>1</v>
      </c>
      <c r="H12" s="20"/>
      <c r="I12" s="19"/>
      <c r="J12" s="18"/>
      <c r="K12" s="82">
        <v>7</v>
      </c>
      <c r="L12" s="83"/>
      <c r="M12" s="82">
        <v>6</v>
      </c>
      <c r="N12" s="83"/>
      <c r="O12" s="84">
        <v>1</v>
      </c>
      <c r="P12" s="85"/>
      <c r="Q12" s="82"/>
      <c r="R12" s="83"/>
      <c r="S12" s="84">
        <v>1</v>
      </c>
      <c r="T12" s="85"/>
      <c r="U12" s="82"/>
      <c r="V12" s="83"/>
      <c r="W12" s="84">
        <v>4</v>
      </c>
      <c r="X12" s="85"/>
      <c r="Y12" s="82">
        <v>2</v>
      </c>
      <c r="Z12" s="85"/>
      <c r="AA12" s="22">
        <f t="shared" si="0"/>
        <v>27</v>
      </c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 x14ac:dyDescent="0.4">
      <c r="A13" s="17" t="s">
        <v>26</v>
      </c>
      <c r="B13" s="24"/>
      <c r="C13" s="19"/>
      <c r="D13" s="20"/>
      <c r="E13" s="19"/>
      <c r="F13" s="20"/>
      <c r="G13" s="19"/>
      <c r="H13" s="20"/>
      <c r="I13" s="19"/>
      <c r="J13" s="18"/>
      <c r="K13" s="82"/>
      <c r="L13" s="83"/>
      <c r="M13" s="82"/>
      <c r="N13" s="83"/>
      <c r="O13" s="84"/>
      <c r="P13" s="85"/>
      <c r="Q13" s="82"/>
      <c r="R13" s="83"/>
      <c r="S13" s="84"/>
      <c r="T13" s="85"/>
      <c r="U13" s="82"/>
      <c r="V13" s="83"/>
      <c r="W13" s="84"/>
      <c r="X13" s="85"/>
      <c r="Y13" s="82"/>
      <c r="Z13" s="85"/>
      <c r="AA13" s="22">
        <f t="shared" si="0"/>
        <v>0</v>
      </c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39" x14ac:dyDescent="0.4">
      <c r="A14" s="25" t="s">
        <v>27</v>
      </c>
      <c r="B14" s="26" t="s">
        <v>18</v>
      </c>
      <c r="C14" s="19">
        <v>167</v>
      </c>
      <c r="D14" s="20">
        <v>26</v>
      </c>
      <c r="E14" s="19">
        <v>165</v>
      </c>
      <c r="F14" s="20">
        <v>49</v>
      </c>
      <c r="G14" s="19">
        <v>142</v>
      </c>
      <c r="H14" s="20">
        <v>29</v>
      </c>
      <c r="I14" s="19">
        <v>161</v>
      </c>
      <c r="J14" s="18">
        <v>14</v>
      </c>
      <c r="K14" s="82">
        <v>143</v>
      </c>
      <c r="L14" s="83">
        <v>15</v>
      </c>
      <c r="M14" s="82">
        <v>151</v>
      </c>
      <c r="N14" s="83">
        <v>10</v>
      </c>
      <c r="O14" s="84">
        <v>147</v>
      </c>
      <c r="P14" s="85">
        <v>6</v>
      </c>
      <c r="Q14" s="82">
        <v>129</v>
      </c>
      <c r="R14" s="83">
        <v>17</v>
      </c>
      <c r="S14" s="84">
        <v>104</v>
      </c>
      <c r="T14" s="85">
        <v>16</v>
      </c>
      <c r="U14" s="82">
        <v>184</v>
      </c>
      <c r="V14" s="83">
        <v>34</v>
      </c>
      <c r="W14" s="84">
        <v>170</v>
      </c>
      <c r="X14" s="85">
        <v>14</v>
      </c>
      <c r="Y14" s="82">
        <v>220</v>
      </c>
      <c r="Z14" s="85">
        <v>11</v>
      </c>
      <c r="AA14" s="2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x14ac:dyDescent="0.4">
      <c r="A15" s="27"/>
      <c r="B15" s="26" t="s">
        <v>28</v>
      </c>
      <c r="C15" s="19">
        <v>224</v>
      </c>
      <c r="D15" s="20">
        <v>37</v>
      </c>
      <c r="E15" s="19">
        <v>239</v>
      </c>
      <c r="F15" s="20">
        <v>64</v>
      </c>
      <c r="G15" s="19">
        <v>211</v>
      </c>
      <c r="H15" s="20">
        <v>41</v>
      </c>
      <c r="I15" s="19">
        <v>189</v>
      </c>
      <c r="J15" s="18">
        <v>45</v>
      </c>
      <c r="K15" s="82">
        <v>214</v>
      </c>
      <c r="L15" s="83">
        <v>30</v>
      </c>
      <c r="M15" s="82">
        <v>265</v>
      </c>
      <c r="N15" s="83">
        <v>23</v>
      </c>
      <c r="O15" s="84">
        <v>278</v>
      </c>
      <c r="P15" s="85">
        <v>70</v>
      </c>
      <c r="Q15" s="82">
        <v>146</v>
      </c>
      <c r="R15" s="83">
        <v>47</v>
      </c>
      <c r="S15" s="84">
        <v>146</v>
      </c>
      <c r="T15" s="85">
        <v>41</v>
      </c>
      <c r="U15" s="82">
        <v>231</v>
      </c>
      <c r="V15" s="83">
        <v>102</v>
      </c>
      <c r="W15" s="84">
        <v>178</v>
      </c>
      <c r="X15" s="85">
        <v>22</v>
      </c>
      <c r="Y15" s="82">
        <v>241</v>
      </c>
      <c r="Z15" s="85">
        <v>42</v>
      </c>
      <c r="AA15" s="2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x14ac:dyDescent="0.4">
      <c r="A16" s="86" t="s">
        <v>52</v>
      </c>
      <c r="B16" s="87" t="s">
        <v>18</v>
      </c>
      <c r="C16" s="19">
        <v>1</v>
      </c>
      <c r="D16" s="20"/>
      <c r="E16" s="19"/>
      <c r="F16" s="20"/>
      <c r="G16" s="19"/>
      <c r="H16" s="20"/>
      <c r="I16" s="19"/>
      <c r="J16" s="18"/>
      <c r="K16" s="82"/>
      <c r="L16" s="83"/>
      <c r="M16" s="82"/>
      <c r="N16" s="83"/>
      <c r="O16" s="84">
        <v>1</v>
      </c>
      <c r="P16" s="85"/>
      <c r="Q16" s="82"/>
      <c r="R16" s="83"/>
      <c r="S16" s="84">
        <v>1</v>
      </c>
      <c r="T16" s="85"/>
      <c r="U16" s="82">
        <v>1</v>
      </c>
      <c r="V16" s="83"/>
      <c r="W16" s="84"/>
      <c r="X16" s="85"/>
      <c r="Y16" s="82"/>
      <c r="Z16" s="85">
        <v>1</v>
      </c>
      <c r="AA16" s="2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39" x14ac:dyDescent="0.4">
      <c r="A17" s="86"/>
      <c r="B17" s="87" t="s">
        <v>28</v>
      </c>
      <c r="C17" s="19"/>
      <c r="D17" s="20"/>
      <c r="E17" s="19"/>
      <c r="F17" s="20"/>
      <c r="G17" s="19"/>
      <c r="H17" s="20"/>
      <c r="I17" s="19"/>
      <c r="J17" s="18"/>
      <c r="K17" s="82"/>
      <c r="L17" s="83"/>
      <c r="M17" s="82"/>
      <c r="N17" s="83"/>
      <c r="O17" s="84"/>
      <c r="P17" s="85"/>
      <c r="Q17" s="82"/>
      <c r="R17" s="83"/>
      <c r="S17" s="84"/>
      <c r="T17" s="85"/>
      <c r="U17" s="82"/>
      <c r="V17" s="83"/>
      <c r="W17" s="84"/>
      <c r="X17" s="85"/>
      <c r="Y17" s="82"/>
      <c r="Z17" s="85"/>
      <c r="AA17" s="2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39" x14ac:dyDescent="0.4">
      <c r="A18" s="28" t="s">
        <v>29</v>
      </c>
      <c r="B18" s="29"/>
      <c r="C18" s="19"/>
      <c r="D18" s="20"/>
      <c r="E18" s="19"/>
      <c r="F18" s="20"/>
      <c r="G18" s="19"/>
      <c r="H18" s="20"/>
      <c r="I18" s="19"/>
      <c r="J18" s="18"/>
      <c r="K18" s="82"/>
      <c r="L18" s="83"/>
      <c r="M18" s="82">
        <v>1</v>
      </c>
      <c r="N18" s="83"/>
      <c r="O18" s="84">
        <v>1</v>
      </c>
      <c r="P18" s="85"/>
      <c r="Q18" s="82"/>
      <c r="R18" s="83"/>
      <c r="S18" s="84"/>
      <c r="T18" s="85"/>
      <c r="U18" s="82"/>
      <c r="V18" s="83"/>
      <c r="W18" s="84"/>
      <c r="X18" s="85"/>
      <c r="Y18" s="82"/>
      <c r="Z18" s="85"/>
      <c r="AA18" s="2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39" x14ac:dyDescent="0.4">
      <c r="A19" s="17" t="s">
        <v>30</v>
      </c>
      <c r="B19" s="24"/>
      <c r="C19" s="19">
        <v>56</v>
      </c>
      <c r="D19" s="20">
        <v>9</v>
      </c>
      <c r="E19" s="19">
        <v>70</v>
      </c>
      <c r="F19" s="20">
        <v>18</v>
      </c>
      <c r="G19" s="19">
        <v>58</v>
      </c>
      <c r="H19" s="20">
        <v>4</v>
      </c>
      <c r="I19" s="19">
        <v>62</v>
      </c>
      <c r="J19" s="18">
        <v>8</v>
      </c>
      <c r="K19" s="82">
        <v>52</v>
      </c>
      <c r="L19" s="83">
        <v>1</v>
      </c>
      <c r="M19" s="82">
        <v>63</v>
      </c>
      <c r="N19" s="83">
        <v>6</v>
      </c>
      <c r="O19" s="84">
        <v>76</v>
      </c>
      <c r="P19" s="85">
        <v>16</v>
      </c>
      <c r="Q19" s="82">
        <v>57</v>
      </c>
      <c r="R19" s="83">
        <v>8</v>
      </c>
      <c r="S19" s="84">
        <v>50</v>
      </c>
      <c r="T19" s="85">
        <v>11</v>
      </c>
      <c r="U19" s="82">
        <v>66</v>
      </c>
      <c r="V19" s="83">
        <v>9</v>
      </c>
      <c r="W19" s="84">
        <v>56</v>
      </c>
      <c r="X19" s="85">
        <v>20</v>
      </c>
      <c r="Y19" s="82">
        <v>66</v>
      </c>
      <c r="Z19" s="85">
        <v>3</v>
      </c>
      <c r="AA19" s="22">
        <f t="shared" ref="AA19:AA36" si="1">SUM(C19:Z19)</f>
        <v>845</v>
      </c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39" x14ac:dyDescent="0.4">
      <c r="A20" s="17" t="s">
        <v>31</v>
      </c>
      <c r="B20" s="24"/>
      <c r="C20" s="19">
        <v>56</v>
      </c>
      <c r="D20" s="20"/>
      <c r="E20" s="19">
        <v>39</v>
      </c>
      <c r="F20" s="20"/>
      <c r="G20" s="19">
        <v>49</v>
      </c>
      <c r="H20" s="20"/>
      <c r="I20" s="19">
        <v>33</v>
      </c>
      <c r="J20" s="18"/>
      <c r="K20" s="82">
        <v>45</v>
      </c>
      <c r="L20" s="83"/>
      <c r="M20" s="82">
        <v>20</v>
      </c>
      <c r="N20" s="83"/>
      <c r="O20" s="84">
        <v>24</v>
      </c>
      <c r="P20" s="85"/>
      <c r="Q20" s="82">
        <v>34</v>
      </c>
      <c r="R20" s="83"/>
      <c r="S20" s="84">
        <v>25</v>
      </c>
      <c r="T20" s="85"/>
      <c r="U20" s="82">
        <v>48</v>
      </c>
      <c r="V20" s="83"/>
      <c r="W20" s="84">
        <v>28</v>
      </c>
      <c r="X20" s="85"/>
      <c r="Y20" s="82">
        <v>32</v>
      </c>
      <c r="Z20" s="85"/>
      <c r="AA20" s="22">
        <f t="shared" si="1"/>
        <v>433</v>
      </c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39" x14ac:dyDescent="0.4">
      <c r="A21" s="17" t="s">
        <v>32</v>
      </c>
      <c r="B21" s="18" t="s">
        <v>19</v>
      </c>
      <c r="C21" s="19">
        <v>597</v>
      </c>
      <c r="D21" s="20">
        <v>10</v>
      </c>
      <c r="E21" s="19">
        <v>505</v>
      </c>
      <c r="F21" s="20">
        <v>23</v>
      </c>
      <c r="G21" s="19">
        <v>921</v>
      </c>
      <c r="H21" s="20">
        <v>48</v>
      </c>
      <c r="I21" s="19">
        <v>783</v>
      </c>
      <c r="J21" s="18">
        <v>57</v>
      </c>
      <c r="K21" s="82">
        <v>571</v>
      </c>
      <c r="L21" s="83">
        <v>20</v>
      </c>
      <c r="M21" s="82">
        <v>587</v>
      </c>
      <c r="N21" s="83">
        <v>14</v>
      </c>
      <c r="O21" s="84">
        <v>607</v>
      </c>
      <c r="P21" s="85">
        <v>7</v>
      </c>
      <c r="Q21" s="82">
        <v>554</v>
      </c>
      <c r="R21" s="83">
        <v>10</v>
      </c>
      <c r="S21" s="84">
        <v>495</v>
      </c>
      <c r="T21" s="85">
        <v>10</v>
      </c>
      <c r="U21" s="82">
        <v>533</v>
      </c>
      <c r="V21" s="83">
        <v>6</v>
      </c>
      <c r="W21" s="84">
        <v>507</v>
      </c>
      <c r="X21" s="85">
        <v>9</v>
      </c>
      <c r="Y21" s="82">
        <v>911</v>
      </c>
      <c r="Z21" s="85">
        <v>9</v>
      </c>
      <c r="AA21" s="22">
        <f t="shared" si="1"/>
        <v>7794</v>
      </c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39" x14ac:dyDescent="0.4">
      <c r="A22" s="17"/>
      <c r="B22" s="18" t="s">
        <v>20</v>
      </c>
      <c r="C22" s="19">
        <v>611</v>
      </c>
      <c r="D22" s="20">
        <v>9</v>
      </c>
      <c r="E22" s="19">
        <v>541</v>
      </c>
      <c r="F22" s="20">
        <v>97</v>
      </c>
      <c r="G22" s="19">
        <v>439</v>
      </c>
      <c r="H22" s="20">
        <v>9</v>
      </c>
      <c r="I22" s="19">
        <v>465</v>
      </c>
      <c r="J22" s="18">
        <v>40</v>
      </c>
      <c r="K22" s="82">
        <v>434</v>
      </c>
      <c r="L22" s="83">
        <v>13</v>
      </c>
      <c r="M22" s="82">
        <v>430</v>
      </c>
      <c r="N22" s="83">
        <v>11</v>
      </c>
      <c r="O22" s="84">
        <v>453</v>
      </c>
      <c r="P22" s="85">
        <v>11</v>
      </c>
      <c r="Q22" s="82">
        <v>360</v>
      </c>
      <c r="R22" s="83">
        <v>5</v>
      </c>
      <c r="S22" s="84">
        <v>385</v>
      </c>
      <c r="T22" s="85">
        <v>6</v>
      </c>
      <c r="U22" s="82">
        <v>475</v>
      </c>
      <c r="V22" s="83">
        <v>5</v>
      </c>
      <c r="W22" s="84">
        <v>395</v>
      </c>
      <c r="X22" s="85">
        <v>1</v>
      </c>
      <c r="Y22" s="82">
        <v>638</v>
      </c>
      <c r="Z22" s="85">
        <v>1</v>
      </c>
      <c r="AA22" s="22">
        <f t="shared" si="1"/>
        <v>5834</v>
      </c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39" x14ac:dyDescent="0.4">
      <c r="A23" s="17"/>
      <c r="B23" s="18" t="s">
        <v>33</v>
      </c>
      <c r="C23" s="19">
        <v>39</v>
      </c>
      <c r="D23" s="20">
        <v>6</v>
      </c>
      <c r="E23" s="19">
        <v>28</v>
      </c>
      <c r="F23" s="20">
        <v>4</v>
      </c>
      <c r="G23" s="19">
        <v>43</v>
      </c>
      <c r="H23" s="20">
        <v>2</v>
      </c>
      <c r="I23" s="19">
        <v>41</v>
      </c>
      <c r="J23" s="18">
        <v>10</v>
      </c>
      <c r="K23" s="82">
        <v>16</v>
      </c>
      <c r="L23" s="83">
        <v>2</v>
      </c>
      <c r="M23" s="82">
        <v>37</v>
      </c>
      <c r="N23" s="83">
        <v>5</v>
      </c>
      <c r="O23" s="84">
        <v>55</v>
      </c>
      <c r="P23" s="85">
        <v>3</v>
      </c>
      <c r="Q23" s="82">
        <v>29</v>
      </c>
      <c r="R23" s="83">
        <v>5</v>
      </c>
      <c r="S23" s="84">
        <v>26</v>
      </c>
      <c r="T23" s="85">
        <v>7</v>
      </c>
      <c r="U23" s="82">
        <v>41</v>
      </c>
      <c r="V23" s="83">
        <v>1</v>
      </c>
      <c r="W23" s="84">
        <v>32</v>
      </c>
      <c r="X23" s="85">
        <v>5</v>
      </c>
      <c r="Y23" s="82">
        <v>58</v>
      </c>
      <c r="Z23" s="85">
        <v>7</v>
      </c>
      <c r="AA23" s="22">
        <f t="shared" si="1"/>
        <v>502</v>
      </c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39" x14ac:dyDescent="0.4">
      <c r="A24" s="17" t="s">
        <v>34</v>
      </c>
      <c r="B24" s="18" t="s">
        <v>19</v>
      </c>
      <c r="C24" s="19"/>
      <c r="D24" s="20"/>
      <c r="E24" s="19">
        <v>3</v>
      </c>
      <c r="F24" s="20"/>
      <c r="G24" s="19">
        <v>1</v>
      </c>
      <c r="H24" s="20"/>
      <c r="I24" s="19">
        <v>2</v>
      </c>
      <c r="J24" s="18"/>
      <c r="K24" s="82"/>
      <c r="L24" s="83"/>
      <c r="M24" s="82">
        <v>6</v>
      </c>
      <c r="N24" s="83"/>
      <c r="O24" s="84">
        <v>3</v>
      </c>
      <c r="P24" s="85"/>
      <c r="Q24" s="82"/>
      <c r="R24" s="83"/>
      <c r="S24" s="84"/>
      <c r="T24" s="85"/>
      <c r="U24" s="82">
        <v>1</v>
      </c>
      <c r="V24" s="83"/>
      <c r="W24" s="84">
        <v>4</v>
      </c>
      <c r="X24" s="85"/>
      <c r="Y24" s="82">
        <v>3</v>
      </c>
      <c r="Z24" s="85"/>
      <c r="AA24" s="22">
        <f t="shared" si="1"/>
        <v>23</v>
      </c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39" x14ac:dyDescent="0.4">
      <c r="A25" s="17"/>
      <c r="B25" s="18" t="s">
        <v>20</v>
      </c>
      <c r="C25" s="19">
        <v>2</v>
      </c>
      <c r="D25" s="20"/>
      <c r="E25" s="19">
        <v>4</v>
      </c>
      <c r="F25" s="20"/>
      <c r="G25" s="19"/>
      <c r="H25" s="20"/>
      <c r="I25" s="19">
        <v>4</v>
      </c>
      <c r="J25" s="18"/>
      <c r="K25" s="82">
        <v>1</v>
      </c>
      <c r="L25" s="83"/>
      <c r="M25" s="82">
        <v>2</v>
      </c>
      <c r="N25" s="83"/>
      <c r="O25" s="84">
        <v>2</v>
      </c>
      <c r="P25" s="85"/>
      <c r="Q25" s="82"/>
      <c r="R25" s="83"/>
      <c r="S25" s="84">
        <v>1</v>
      </c>
      <c r="T25" s="85"/>
      <c r="U25" s="82"/>
      <c r="V25" s="83"/>
      <c r="W25" s="84">
        <v>1</v>
      </c>
      <c r="X25" s="85"/>
      <c r="Y25" s="82">
        <v>2</v>
      </c>
      <c r="Z25" s="85"/>
      <c r="AA25" s="22">
        <f t="shared" si="1"/>
        <v>19</v>
      </c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39" x14ac:dyDescent="0.4">
      <c r="A26" s="17" t="s">
        <v>35</v>
      </c>
      <c r="B26" s="18" t="s">
        <v>36</v>
      </c>
      <c r="C26" s="19">
        <v>148</v>
      </c>
      <c r="D26" s="20"/>
      <c r="E26" s="19">
        <v>163</v>
      </c>
      <c r="F26" s="20"/>
      <c r="G26" s="19">
        <v>157</v>
      </c>
      <c r="H26" s="20"/>
      <c r="I26" s="19">
        <v>171</v>
      </c>
      <c r="J26" s="18"/>
      <c r="K26" s="82">
        <v>140</v>
      </c>
      <c r="L26" s="83"/>
      <c r="M26" s="82">
        <v>175</v>
      </c>
      <c r="N26" s="83"/>
      <c r="O26" s="84">
        <v>152</v>
      </c>
      <c r="P26" s="85">
        <v>1</v>
      </c>
      <c r="Q26" s="82">
        <v>148</v>
      </c>
      <c r="R26" s="83"/>
      <c r="S26" s="84">
        <v>130</v>
      </c>
      <c r="T26" s="85"/>
      <c r="U26" s="82">
        <v>171</v>
      </c>
      <c r="V26" s="83"/>
      <c r="W26" s="84">
        <v>193</v>
      </c>
      <c r="X26" s="85"/>
      <c r="Y26" s="82">
        <v>237</v>
      </c>
      <c r="Z26" s="85"/>
      <c r="AA26" s="22">
        <f t="shared" si="1"/>
        <v>1986</v>
      </c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39" x14ac:dyDescent="0.4">
      <c r="A27" s="17"/>
      <c r="B27" s="18" t="s">
        <v>37</v>
      </c>
      <c r="C27" s="19">
        <v>712</v>
      </c>
      <c r="D27" s="20">
        <v>3</v>
      </c>
      <c r="E27" s="19">
        <v>781</v>
      </c>
      <c r="F27" s="20">
        <v>11</v>
      </c>
      <c r="G27" s="19">
        <v>758</v>
      </c>
      <c r="H27" s="20">
        <v>2</v>
      </c>
      <c r="I27" s="19">
        <v>809</v>
      </c>
      <c r="J27" s="18">
        <v>4</v>
      </c>
      <c r="K27" s="82">
        <v>660</v>
      </c>
      <c r="L27" s="83"/>
      <c r="M27" s="82">
        <v>685</v>
      </c>
      <c r="N27" s="83">
        <v>4</v>
      </c>
      <c r="O27" s="84">
        <v>719</v>
      </c>
      <c r="P27" s="85">
        <v>5</v>
      </c>
      <c r="Q27" s="82">
        <v>666</v>
      </c>
      <c r="R27" s="83">
        <v>8</v>
      </c>
      <c r="S27" s="84">
        <v>553</v>
      </c>
      <c r="T27" s="85">
        <v>1</v>
      </c>
      <c r="U27" s="82">
        <v>689</v>
      </c>
      <c r="V27" s="83">
        <v>1</v>
      </c>
      <c r="W27" s="84">
        <v>718</v>
      </c>
      <c r="X27" s="85">
        <v>1</v>
      </c>
      <c r="Y27" s="82">
        <v>810</v>
      </c>
      <c r="Z27" s="85">
        <v>1</v>
      </c>
      <c r="AA27" s="22">
        <f t="shared" si="1"/>
        <v>8601</v>
      </c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39" x14ac:dyDescent="0.4">
      <c r="A28" s="17" t="s">
        <v>38</v>
      </c>
      <c r="B28" s="30"/>
      <c r="C28" s="19">
        <v>52</v>
      </c>
      <c r="D28" s="20"/>
      <c r="E28" s="19">
        <v>90</v>
      </c>
      <c r="F28" s="20"/>
      <c r="G28" s="19"/>
      <c r="H28" s="20"/>
      <c r="I28" s="19"/>
      <c r="J28" s="18"/>
      <c r="K28" s="82"/>
      <c r="L28" s="83"/>
      <c r="M28" s="82">
        <v>50</v>
      </c>
      <c r="N28" s="83"/>
      <c r="O28" s="84"/>
      <c r="P28" s="85"/>
      <c r="Q28" s="82">
        <v>43</v>
      </c>
      <c r="R28" s="83"/>
      <c r="S28" s="84"/>
      <c r="T28" s="85"/>
      <c r="U28" s="82"/>
      <c r="V28" s="83"/>
      <c r="W28" s="84"/>
      <c r="X28" s="85"/>
      <c r="Y28" s="82"/>
      <c r="Z28" s="85"/>
      <c r="AA28" s="22">
        <f t="shared" si="1"/>
        <v>235</v>
      </c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39" x14ac:dyDescent="0.4">
      <c r="A29" s="88" t="s">
        <v>39</v>
      </c>
      <c r="B29" s="89"/>
      <c r="C29" s="90">
        <v>17</v>
      </c>
      <c r="D29" s="91"/>
      <c r="E29" s="90">
        <v>32</v>
      </c>
      <c r="F29" s="91"/>
      <c r="G29" s="90">
        <v>42</v>
      </c>
      <c r="H29" s="91"/>
      <c r="I29" s="90">
        <v>34</v>
      </c>
      <c r="J29" s="92"/>
      <c r="K29" s="90">
        <v>20</v>
      </c>
      <c r="L29" s="91"/>
      <c r="M29" s="90">
        <v>23</v>
      </c>
      <c r="N29" s="91"/>
      <c r="O29" s="93">
        <v>21</v>
      </c>
      <c r="P29" s="92"/>
      <c r="Q29" s="90">
        <v>10</v>
      </c>
      <c r="R29" s="91"/>
      <c r="S29" s="93">
        <v>11</v>
      </c>
      <c r="T29" s="92"/>
      <c r="U29" s="90">
        <v>13</v>
      </c>
      <c r="V29" s="91"/>
      <c r="W29" s="93">
        <v>18</v>
      </c>
      <c r="X29" s="92"/>
      <c r="Y29" s="90">
        <v>28</v>
      </c>
      <c r="Z29" s="92"/>
      <c r="AA29" s="94">
        <f t="shared" si="1"/>
        <v>269</v>
      </c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39" x14ac:dyDescent="0.4">
      <c r="A30" s="95" t="s">
        <v>40</v>
      </c>
      <c r="B30" s="96"/>
      <c r="C30" s="90">
        <v>103</v>
      </c>
      <c r="D30" s="92"/>
      <c r="E30" s="90">
        <v>60</v>
      </c>
      <c r="F30" s="91"/>
      <c r="G30" s="93">
        <v>107</v>
      </c>
      <c r="H30" s="91"/>
      <c r="I30" s="93">
        <v>114</v>
      </c>
      <c r="J30" s="91"/>
      <c r="K30" s="93">
        <v>104</v>
      </c>
      <c r="L30" s="91"/>
      <c r="M30" s="93">
        <v>74</v>
      </c>
      <c r="N30" s="91"/>
      <c r="O30" s="93">
        <v>68</v>
      </c>
      <c r="P30" s="91"/>
      <c r="Q30" s="93">
        <v>72</v>
      </c>
      <c r="R30" s="91"/>
      <c r="S30" s="93">
        <v>103</v>
      </c>
      <c r="T30" s="91"/>
      <c r="U30" s="93">
        <v>129</v>
      </c>
      <c r="V30" s="91"/>
      <c r="W30" s="93">
        <v>67</v>
      </c>
      <c r="X30" s="91"/>
      <c r="Y30" s="93">
        <v>149</v>
      </c>
      <c r="Z30" s="97"/>
      <c r="AA30" s="98">
        <f t="shared" si="1"/>
        <v>1150</v>
      </c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39" x14ac:dyDescent="0.4">
      <c r="A31" s="95" t="s">
        <v>41</v>
      </c>
      <c r="B31" s="96"/>
      <c r="C31" s="90">
        <v>28</v>
      </c>
      <c r="D31" s="92"/>
      <c r="E31" s="90">
        <v>45</v>
      </c>
      <c r="F31" s="91"/>
      <c r="G31" s="93">
        <v>115</v>
      </c>
      <c r="H31" s="91"/>
      <c r="I31" s="93">
        <v>31</v>
      </c>
      <c r="J31" s="91"/>
      <c r="K31" s="93">
        <v>9</v>
      </c>
      <c r="L31" s="91"/>
      <c r="M31" s="93">
        <v>22</v>
      </c>
      <c r="N31" s="91"/>
      <c r="O31" s="93">
        <v>19</v>
      </c>
      <c r="P31" s="91"/>
      <c r="Q31" s="93">
        <v>11</v>
      </c>
      <c r="R31" s="91"/>
      <c r="S31" s="93">
        <v>30</v>
      </c>
      <c r="T31" s="91"/>
      <c r="U31" s="93">
        <v>53</v>
      </c>
      <c r="V31" s="91"/>
      <c r="W31" s="93">
        <v>28</v>
      </c>
      <c r="X31" s="91"/>
      <c r="Y31" s="93">
        <v>23</v>
      </c>
      <c r="Z31" s="97"/>
      <c r="AA31" s="94">
        <f t="shared" si="1"/>
        <v>414</v>
      </c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39" x14ac:dyDescent="0.4">
      <c r="A32" s="99" t="s">
        <v>42</v>
      </c>
      <c r="B32" s="100"/>
      <c r="C32" s="90">
        <v>5</v>
      </c>
      <c r="D32" s="92"/>
      <c r="E32" s="90">
        <v>2</v>
      </c>
      <c r="F32" s="91"/>
      <c r="G32" s="93">
        <v>2</v>
      </c>
      <c r="H32" s="91"/>
      <c r="I32" s="93">
        <v>4</v>
      </c>
      <c r="J32" s="91"/>
      <c r="K32" s="93">
        <v>9</v>
      </c>
      <c r="L32" s="91"/>
      <c r="M32" s="93">
        <v>0</v>
      </c>
      <c r="N32" s="91"/>
      <c r="O32" s="93">
        <v>4</v>
      </c>
      <c r="P32" s="91"/>
      <c r="Q32" s="93">
        <v>22</v>
      </c>
      <c r="R32" s="91"/>
      <c r="S32" s="93">
        <v>85</v>
      </c>
      <c r="T32" s="91"/>
      <c r="U32" s="93">
        <v>50</v>
      </c>
      <c r="V32" s="91"/>
      <c r="W32" s="93">
        <v>19</v>
      </c>
      <c r="X32" s="91"/>
      <c r="Y32" s="93">
        <v>20</v>
      </c>
      <c r="Z32" s="97"/>
      <c r="AA32" s="98">
        <f t="shared" si="1"/>
        <v>222</v>
      </c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39" x14ac:dyDescent="0.4">
      <c r="A33" s="99" t="s">
        <v>43</v>
      </c>
      <c r="B33" s="100"/>
      <c r="C33" s="90">
        <v>0</v>
      </c>
      <c r="D33" s="92"/>
      <c r="E33" s="90">
        <v>0</v>
      </c>
      <c r="F33" s="91"/>
      <c r="G33" s="93">
        <v>2</v>
      </c>
      <c r="H33" s="91"/>
      <c r="I33" s="93">
        <v>1</v>
      </c>
      <c r="J33" s="91"/>
      <c r="K33" s="93">
        <v>0</v>
      </c>
      <c r="L33" s="91"/>
      <c r="M33" s="93">
        <v>0</v>
      </c>
      <c r="N33" s="91"/>
      <c r="O33" s="93">
        <v>0</v>
      </c>
      <c r="P33" s="91"/>
      <c r="Q33" s="93">
        <v>1</v>
      </c>
      <c r="R33" s="91"/>
      <c r="S33" s="93">
        <v>2</v>
      </c>
      <c r="T33" s="91"/>
      <c r="U33" s="93">
        <v>0</v>
      </c>
      <c r="V33" s="91"/>
      <c r="W33" s="93">
        <v>1</v>
      </c>
      <c r="X33" s="91"/>
      <c r="Y33" s="93">
        <v>0</v>
      </c>
      <c r="Z33" s="97"/>
      <c r="AA33" s="98">
        <f t="shared" si="1"/>
        <v>7</v>
      </c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39" ht="19.5" thickBot="1" x14ac:dyDescent="0.45">
      <c r="A34" s="101" t="s">
        <v>44</v>
      </c>
      <c r="B34" s="102"/>
      <c r="C34" s="103">
        <v>158</v>
      </c>
      <c r="D34" s="104">
        <v>44</v>
      </c>
      <c r="E34" s="103">
        <v>117</v>
      </c>
      <c r="F34" s="104">
        <v>30</v>
      </c>
      <c r="G34" s="103">
        <v>695</v>
      </c>
      <c r="H34" s="104">
        <v>135</v>
      </c>
      <c r="I34" s="105">
        <v>531</v>
      </c>
      <c r="J34" s="106">
        <v>119</v>
      </c>
      <c r="K34" s="105">
        <v>418</v>
      </c>
      <c r="L34" s="107">
        <v>46</v>
      </c>
      <c r="M34" s="105">
        <v>384</v>
      </c>
      <c r="N34" s="107">
        <v>21</v>
      </c>
      <c r="O34" s="108">
        <v>212</v>
      </c>
      <c r="P34" s="106">
        <v>26</v>
      </c>
      <c r="Q34" s="105">
        <v>148</v>
      </c>
      <c r="R34" s="107">
        <v>12</v>
      </c>
      <c r="S34" s="108">
        <v>166</v>
      </c>
      <c r="T34" s="106">
        <v>4</v>
      </c>
      <c r="U34" s="105">
        <v>143</v>
      </c>
      <c r="V34" s="107">
        <v>7</v>
      </c>
      <c r="W34" s="108">
        <v>132</v>
      </c>
      <c r="X34" s="106">
        <v>12</v>
      </c>
      <c r="Y34" s="105">
        <v>249</v>
      </c>
      <c r="Z34" s="106">
        <v>26</v>
      </c>
      <c r="AA34" s="94">
        <f t="shared" si="1"/>
        <v>3835</v>
      </c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39" ht="20.25" thickTop="1" thickBot="1" x14ac:dyDescent="0.45">
      <c r="A35" s="52" t="s">
        <v>45</v>
      </c>
      <c r="B35" s="53"/>
      <c r="C35" s="54">
        <f t="shared" ref="C35:Z35" si="2">SUM(C4:C34)</f>
        <v>3597</v>
      </c>
      <c r="D35" s="54">
        <f t="shared" si="2"/>
        <v>164</v>
      </c>
      <c r="E35" s="54">
        <f t="shared" si="2"/>
        <v>3480</v>
      </c>
      <c r="F35" s="55">
        <f t="shared" si="2"/>
        <v>363</v>
      </c>
      <c r="G35" s="54">
        <f t="shared" si="2"/>
        <v>4195</v>
      </c>
      <c r="H35" s="55">
        <f t="shared" si="2"/>
        <v>278</v>
      </c>
      <c r="I35" s="54">
        <f t="shared" si="2"/>
        <v>3973</v>
      </c>
      <c r="J35" s="56">
        <f t="shared" si="2"/>
        <v>320</v>
      </c>
      <c r="K35" s="54">
        <f t="shared" si="2"/>
        <v>3374</v>
      </c>
      <c r="L35" s="55">
        <f t="shared" si="2"/>
        <v>131</v>
      </c>
      <c r="M35" s="54">
        <f t="shared" si="2"/>
        <v>3552</v>
      </c>
      <c r="N35" s="55">
        <f t="shared" si="2"/>
        <v>109</v>
      </c>
      <c r="O35" s="57">
        <f t="shared" si="2"/>
        <v>3380</v>
      </c>
      <c r="P35" s="56">
        <f t="shared" si="2"/>
        <v>189</v>
      </c>
      <c r="Q35" s="54">
        <f t="shared" si="2"/>
        <v>2848</v>
      </c>
      <c r="R35" s="55">
        <f t="shared" si="2"/>
        <v>154</v>
      </c>
      <c r="S35" s="57">
        <f t="shared" si="2"/>
        <v>2758</v>
      </c>
      <c r="T35" s="56">
        <f t="shared" si="2"/>
        <v>125</v>
      </c>
      <c r="U35" s="54">
        <f t="shared" si="2"/>
        <v>3347</v>
      </c>
      <c r="V35" s="55">
        <f t="shared" si="2"/>
        <v>200</v>
      </c>
      <c r="W35" s="57">
        <f t="shared" si="2"/>
        <v>2944</v>
      </c>
      <c r="X35" s="56">
        <f t="shared" si="2"/>
        <v>125</v>
      </c>
      <c r="Y35" s="54">
        <f t="shared" si="2"/>
        <v>4305</v>
      </c>
      <c r="Z35" s="56">
        <f t="shared" si="2"/>
        <v>123</v>
      </c>
      <c r="AA35" s="58">
        <f t="shared" si="1"/>
        <v>44034</v>
      </c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39" ht="19.5" thickBot="1" x14ac:dyDescent="0.45">
      <c r="A36" s="59" t="s">
        <v>46</v>
      </c>
      <c r="B36" s="60"/>
      <c r="C36" s="61">
        <v>16</v>
      </c>
      <c r="D36" s="62"/>
      <c r="E36" s="61">
        <v>13</v>
      </c>
      <c r="F36" s="62"/>
      <c r="G36" s="61">
        <v>22</v>
      </c>
      <c r="H36" s="62"/>
      <c r="I36" s="61">
        <v>23</v>
      </c>
      <c r="J36" s="63"/>
      <c r="K36" s="61">
        <v>23</v>
      </c>
      <c r="L36" s="62"/>
      <c r="M36" s="61">
        <v>15</v>
      </c>
      <c r="N36" s="62"/>
      <c r="O36" s="64">
        <v>22</v>
      </c>
      <c r="P36" s="63"/>
      <c r="Q36" s="61">
        <v>31</v>
      </c>
      <c r="R36" s="62"/>
      <c r="S36" s="64">
        <v>14</v>
      </c>
      <c r="T36" s="63"/>
      <c r="U36" s="61">
        <v>17</v>
      </c>
      <c r="V36" s="62"/>
      <c r="W36" s="64">
        <v>20</v>
      </c>
      <c r="X36" s="63"/>
      <c r="Y36" s="61">
        <v>21</v>
      </c>
      <c r="Z36" s="63"/>
      <c r="AA36" s="65">
        <f t="shared" si="1"/>
        <v>237</v>
      </c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39" ht="19.5" thickBot="1" x14ac:dyDescent="0.45">
      <c r="A37" s="66"/>
      <c r="B37" s="6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2"/>
    </row>
    <row r="38" spans="1:39" x14ac:dyDescent="0.4">
      <c r="A38" s="4" t="s">
        <v>47</v>
      </c>
      <c r="B38" s="5"/>
      <c r="C38" s="109" t="s">
        <v>3</v>
      </c>
      <c r="D38" s="110"/>
      <c r="E38" s="111"/>
      <c r="F38" s="109" t="s">
        <v>4</v>
      </c>
      <c r="G38" s="110"/>
      <c r="H38" s="111"/>
      <c r="I38" s="109" t="s">
        <v>5</v>
      </c>
      <c r="J38" s="110"/>
      <c r="K38" s="111"/>
      <c r="L38" s="109" t="s">
        <v>6</v>
      </c>
      <c r="M38" s="110"/>
      <c r="N38" s="111"/>
      <c r="O38" s="109" t="s">
        <v>7</v>
      </c>
      <c r="P38" s="110"/>
      <c r="Q38" s="111"/>
      <c r="R38" s="109" t="s">
        <v>8</v>
      </c>
      <c r="S38" s="110"/>
      <c r="T38" s="111"/>
      <c r="U38" s="109" t="s">
        <v>9</v>
      </c>
      <c r="V38" s="110"/>
      <c r="W38" s="111"/>
      <c r="X38" s="109" t="s">
        <v>10</v>
      </c>
      <c r="Y38" s="110"/>
      <c r="Z38" s="111"/>
      <c r="AA38" s="109" t="s">
        <v>11</v>
      </c>
      <c r="AB38" s="110"/>
      <c r="AC38" s="111"/>
      <c r="AD38" s="109" t="s">
        <v>12</v>
      </c>
      <c r="AE38" s="110"/>
      <c r="AF38" s="111"/>
      <c r="AG38" s="109" t="s">
        <v>13</v>
      </c>
      <c r="AH38" s="110"/>
      <c r="AI38" s="111"/>
      <c r="AJ38" s="112" t="s">
        <v>14</v>
      </c>
      <c r="AK38" s="113"/>
      <c r="AL38" s="114"/>
      <c r="AM38" s="9" t="s">
        <v>15</v>
      </c>
    </row>
    <row r="39" spans="1:39" x14ac:dyDescent="0.4">
      <c r="A39" s="10"/>
      <c r="B39" s="11"/>
      <c r="C39" s="12" t="s">
        <v>48</v>
      </c>
      <c r="D39" s="115" t="s">
        <v>17</v>
      </c>
      <c r="E39" s="116" t="s">
        <v>53</v>
      </c>
      <c r="F39" s="12" t="s">
        <v>48</v>
      </c>
      <c r="G39" s="115" t="s">
        <v>17</v>
      </c>
      <c r="H39" s="116" t="s">
        <v>54</v>
      </c>
      <c r="I39" s="12" t="s">
        <v>48</v>
      </c>
      <c r="J39" s="115" t="s">
        <v>17</v>
      </c>
      <c r="K39" s="116" t="s">
        <v>54</v>
      </c>
      <c r="L39" s="12" t="s">
        <v>48</v>
      </c>
      <c r="M39" s="115" t="s">
        <v>17</v>
      </c>
      <c r="N39" s="116" t="s">
        <v>54</v>
      </c>
      <c r="O39" s="12" t="s">
        <v>48</v>
      </c>
      <c r="P39" s="115" t="s">
        <v>17</v>
      </c>
      <c r="Q39" s="116" t="s">
        <v>54</v>
      </c>
      <c r="R39" s="12" t="s">
        <v>48</v>
      </c>
      <c r="S39" s="115" t="s">
        <v>17</v>
      </c>
      <c r="T39" s="116" t="s">
        <v>54</v>
      </c>
      <c r="U39" s="12" t="s">
        <v>48</v>
      </c>
      <c r="V39" s="115" t="s">
        <v>17</v>
      </c>
      <c r="W39" s="116" t="s">
        <v>54</v>
      </c>
      <c r="X39" s="12" t="s">
        <v>48</v>
      </c>
      <c r="Y39" s="115" t="s">
        <v>17</v>
      </c>
      <c r="Z39" s="116" t="s">
        <v>54</v>
      </c>
      <c r="AA39" s="12" t="s">
        <v>48</v>
      </c>
      <c r="AB39" s="15" t="s">
        <v>17</v>
      </c>
      <c r="AC39" s="13" t="s">
        <v>54</v>
      </c>
      <c r="AD39" s="12" t="s">
        <v>48</v>
      </c>
      <c r="AE39" s="15" t="s">
        <v>17</v>
      </c>
      <c r="AF39" s="13" t="s">
        <v>54</v>
      </c>
      <c r="AG39" s="12" t="s">
        <v>48</v>
      </c>
      <c r="AH39" s="115" t="s">
        <v>17</v>
      </c>
      <c r="AI39" s="116" t="s">
        <v>54</v>
      </c>
      <c r="AJ39" s="12" t="s">
        <v>48</v>
      </c>
      <c r="AK39" s="115" t="s">
        <v>17</v>
      </c>
      <c r="AL39" s="117" t="s">
        <v>54</v>
      </c>
      <c r="AM39" s="16"/>
    </row>
    <row r="40" spans="1:39" x14ac:dyDescent="0.4">
      <c r="A40" s="17" t="s">
        <v>18</v>
      </c>
      <c r="B40" s="18" t="s">
        <v>19</v>
      </c>
      <c r="C40" s="19">
        <v>56</v>
      </c>
      <c r="D40" s="18">
        <v>26</v>
      </c>
      <c r="E40" s="20">
        <v>3</v>
      </c>
      <c r="F40" s="21">
        <v>62</v>
      </c>
      <c r="G40" s="118">
        <v>18</v>
      </c>
      <c r="H40" s="119">
        <v>5</v>
      </c>
      <c r="I40" s="19">
        <v>54</v>
      </c>
      <c r="J40" s="118">
        <v>35</v>
      </c>
      <c r="K40" s="20">
        <v>7</v>
      </c>
      <c r="L40" s="21">
        <v>38</v>
      </c>
      <c r="M40" s="118">
        <v>34</v>
      </c>
      <c r="N40" s="119">
        <v>4</v>
      </c>
      <c r="O40" s="82">
        <v>40</v>
      </c>
      <c r="P40" s="120">
        <v>46</v>
      </c>
      <c r="Q40" s="83">
        <v>7</v>
      </c>
      <c r="R40" s="84">
        <v>57</v>
      </c>
      <c r="S40" s="120">
        <v>55</v>
      </c>
      <c r="T40" s="121">
        <v>7</v>
      </c>
      <c r="U40" s="82">
        <v>45</v>
      </c>
      <c r="V40" s="120">
        <v>56</v>
      </c>
      <c r="W40" s="83">
        <v>9</v>
      </c>
      <c r="X40" s="84">
        <v>48</v>
      </c>
      <c r="Y40" s="120">
        <v>22</v>
      </c>
      <c r="Z40" s="121">
        <v>3</v>
      </c>
      <c r="AA40" s="82">
        <v>45</v>
      </c>
      <c r="AB40" s="85">
        <v>25</v>
      </c>
      <c r="AC40" s="83">
        <v>4</v>
      </c>
      <c r="AD40" s="84">
        <v>40</v>
      </c>
      <c r="AE40" s="120">
        <v>25</v>
      </c>
      <c r="AF40" s="121">
        <v>13</v>
      </c>
      <c r="AG40" s="82">
        <v>49</v>
      </c>
      <c r="AH40" s="120">
        <v>26</v>
      </c>
      <c r="AI40" s="83">
        <v>7</v>
      </c>
      <c r="AJ40" s="84">
        <v>48</v>
      </c>
      <c r="AK40" s="120">
        <v>21</v>
      </c>
      <c r="AL40" s="121">
        <v>8</v>
      </c>
      <c r="AM40" s="22">
        <f>SUM(C40:AL40)</f>
        <v>1048</v>
      </c>
    </row>
    <row r="41" spans="1:39" x14ac:dyDescent="0.4">
      <c r="A41" s="17"/>
      <c r="B41" s="18" t="s">
        <v>20</v>
      </c>
      <c r="C41" s="19">
        <v>12</v>
      </c>
      <c r="D41" s="18"/>
      <c r="E41" s="20"/>
      <c r="F41" s="21">
        <v>20</v>
      </c>
      <c r="G41" s="118">
        <v>1</v>
      </c>
      <c r="H41" s="119"/>
      <c r="I41" s="19">
        <v>9</v>
      </c>
      <c r="J41" s="118">
        <v>1</v>
      </c>
      <c r="K41" s="20"/>
      <c r="L41" s="21">
        <v>7</v>
      </c>
      <c r="M41" s="118"/>
      <c r="N41" s="119"/>
      <c r="O41" s="82">
        <v>13</v>
      </c>
      <c r="P41" s="120">
        <v>2</v>
      </c>
      <c r="Q41" s="83"/>
      <c r="R41" s="84">
        <v>9</v>
      </c>
      <c r="S41" s="120">
        <v>3</v>
      </c>
      <c r="T41" s="121"/>
      <c r="U41" s="82">
        <v>17</v>
      </c>
      <c r="V41" s="120"/>
      <c r="W41" s="83"/>
      <c r="X41" s="84">
        <v>5</v>
      </c>
      <c r="Y41" s="120">
        <v>1</v>
      </c>
      <c r="Z41" s="121"/>
      <c r="AA41" s="82">
        <v>17</v>
      </c>
      <c r="AB41" s="120"/>
      <c r="AC41" s="83"/>
      <c r="AD41" s="84">
        <v>16</v>
      </c>
      <c r="AE41" s="120"/>
      <c r="AF41" s="121"/>
      <c r="AG41" s="82">
        <v>14</v>
      </c>
      <c r="AH41" s="120">
        <v>1</v>
      </c>
      <c r="AI41" s="83"/>
      <c r="AJ41" s="84">
        <v>13</v>
      </c>
      <c r="AK41" s="120"/>
      <c r="AL41" s="121"/>
      <c r="AM41" s="22">
        <f t="shared" ref="AM41:AM49" si="3">SUM(C41:AK41)</f>
        <v>161</v>
      </c>
    </row>
    <row r="42" spans="1:39" x14ac:dyDescent="0.4">
      <c r="A42" s="17"/>
      <c r="B42" s="18" t="s">
        <v>21</v>
      </c>
      <c r="C42" s="19"/>
      <c r="D42" s="118"/>
      <c r="E42" s="20"/>
      <c r="F42" s="21"/>
      <c r="G42" s="118"/>
      <c r="H42" s="119"/>
      <c r="I42" s="19"/>
      <c r="J42" s="118"/>
      <c r="K42" s="20"/>
      <c r="L42" s="21"/>
      <c r="M42" s="118"/>
      <c r="N42" s="119"/>
      <c r="O42" s="82"/>
      <c r="P42" s="120"/>
      <c r="Q42" s="83"/>
      <c r="R42" s="84"/>
      <c r="S42" s="120"/>
      <c r="T42" s="121"/>
      <c r="U42" s="82"/>
      <c r="V42" s="120"/>
      <c r="W42" s="83"/>
      <c r="X42" s="84"/>
      <c r="Y42" s="120"/>
      <c r="Z42" s="121"/>
      <c r="AA42" s="82"/>
      <c r="AB42" s="120"/>
      <c r="AC42" s="83"/>
      <c r="AD42" s="84"/>
      <c r="AE42" s="120"/>
      <c r="AF42" s="121"/>
      <c r="AG42" s="82"/>
      <c r="AH42" s="120"/>
      <c r="AI42" s="83"/>
      <c r="AJ42" s="84"/>
      <c r="AK42" s="120"/>
      <c r="AL42" s="121"/>
      <c r="AM42" s="22">
        <f t="shared" si="3"/>
        <v>0</v>
      </c>
    </row>
    <row r="43" spans="1:39" x14ac:dyDescent="0.4">
      <c r="A43" s="23" t="s">
        <v>22</v>
      </c>
      <c r="B43" s="18" t="s">
        <v>19</v>
      </c>
      <c r="C43" s="19">
        <v>73</v>
      </c>
      <c r="D43" s="118">
        <v>34</v>
      </c>
      <c r="E43" s="20"/>
      <c r="F43" s="21">
        <v>109</v>
      </c>
      <c r="G43" s="118">
        <v>23</v>
      </c>
      <c r="H43" s="119"/>
      <c r="I43" s="19">
        <v>94</v>
      </c>
      <c r="J43" s="118">
        <v>61</v>
      </c>
      <c r="K43" s="20">
        <v>1</v>
      </c>
      <c r="L43" s="21">
        <v>71</v>
      </c>
      <c r="M43" s="118">
        <v>84</v>
      </c>
      <c r="N43" s="119"/>
      <c r="O43" s="82">
        <v>57</v>
      </c>
      <c r="P43" s="120">
        <v>53</v>
      </c>
      <c r="Q43" s="83"/>
      <c r="R43" s="84">
        <v>72</v>
      </c>
      <c r="S43" s="120">
        <v>70</v>
      </c>
      <c r="T43" s="121">
        <v>1</v>
      </c>
      <c r="U43" s="82">
        <v>82</v>
      </c>
      <c r="V43" s="120">
        <v>69</v>
      </c>
      <c r="W43" s="83"/>
      <c r="X43" s="84">
        <v>53</v>
      </c>
      <c r="Y43" s="120">
        <v>33</v>
      </c>
      <c r="Z43" s="121"/>
      <c r="AA43" s="82">
        <v>74</v>
      </c>
      <c r="AB43" s="120">
        <v>55</v>
      </c>
      <c r="AC43" s="83"/>
      <c r="AD43" s="84">
        <v>67</v>
      </c>
      <c r="AE43" s="120">
        <v>54</v>
      </c>
      <c r="AF43" s="121"/>
      <c r="AG43" s="82">
        <v>86</v>
      </c>
      <c r="AH43" s="120">
        <v>28</v>
      </c>
      <c r="AI43" s="83"/>
      <c r="AJ43" s="84">
        <v>101</v>
      </c>
      <c r="AK43" s="120">
        <v>34</v>
      </c>
      <c r="AL43" s="121"/>
      <c r="AM43" s="22">
        <f t="shared" si="3"/>
        <v>1539</v>
      </c>
    </row>
    <row r="44" spans="1:39" x14ac:dyDescent="0.4">
      <c r="A44" s="23"/>
      <c r="B44" s="18" t="s">
        <v>20</v>
      </c>
      <c r="C44" s="19"/>
      <c r="D44" s="118"/>
      <c r="E44" s="20"/>
      <c r="F44" s="21"/>
      <c r="G44" s="118"/>
      <c r="H44" s="119"/>
      <c r="I44" s="19">
        <v>2</v>
      </c>
      <c r="J44" s="118"/>
      <c r="K44" s="20"/>
      <c r="L44" s="21">
        <v>2</v>
      </c>
      <c r="M44" s="118"/>
      <c r="N44" s="119"/>
      <c r="O44" s="82">
        <v>5</v>
      </c>
      <c r="P44" s="120">
        <v>1</v>
      </c>
      <c r="Q44" s="83"/>
      <c r="R44" s="84">
        <v>1</v>
      </c>
      <c r="S44" s="120"/>
      <c r="T44" s="121"/>
      <c r="U44" s="82">
        <v>2</v>
      </c>
      <c r="V44" s="120"/>
      <c r="W44" s="83"/>
      <c r="X44" s="84">
        <v>1</v>
      </c>
      <c r="Y44" s="120"/>
      <c r="Z44" s="121"/>
      <c r="AA44" s="82">
        <v>4</v>
      </c>
      <c r="AB44" s="120"/>
      <c r="AC44" s="83"/>
      <c r="AD44" s="84">
        <v>5</v>
      </c>
      <c r="AE44" s="120"/>
      <c r="AF44" s="121"/>
      <c r="AG44" s="82">
        <v>3</v>
      </c>
      <c r="AH44" s="120">
        <v>1</v>
      </c>
      <c r="AI44" s="83"/>
      <c r="AJ44" s="84">
        <v>2</v>
      </c>
      <c r="AK44" s="120"/>
      <c r="AL44" s="121"/>
      <c r="AM44" s="22">
        <f t="shared" si="3"/>
        <v>29</v>
      </c>
    </row>
    <row r="45" spans="1:39" x14ac:dyDescent="0.4">
      <c r="A45" s="23"/>
      <c r="B45" s="18" t="s">
        <v>21</v>
      </c>
      <c r="C45" s="19"/>
      <c r="D45" s="118"/>
      <c r="E45" s="20"/>
      <c r="F45" s="21"/>
      <c r="G45" s="118"/>
      <c r="H45" s="119"/>
      <c r="I45" s="19"/>
      <c r="J45" s="118"/>
      <c r="K45" s="20"/>
      <c r="L45" s="21"/>
      <c r="M45" s="118"/>
      <c r="N45" s="119"/>
      <c r="O45" s="82"/>
      <c r="P45" s="120"/>
      <c r="Q45" s="83"/>
      <c r="R45" s="84"/>
      <c r="S45" s="120"/>
      <c r="T45" s="121"/>
      <c r="U45" s="82"/>
      <c r="V45" s="120"/>
      <c r="W45" s="83"/>
      <c r="X45" s="84"/>
      <c r="Y45" s="120"/>
      <c r="Z45" s="121"/>
      <c r="AA45" s="82"/>
      <c r="AB45" s="120"/>
      <c r="AC45" s="83"/>
      <c r="AD45" s="84"/>
      <c r="AE45" s="120"/>
      <c r="AF45" s="121"/>
      <c r="AG45" s="82"/>
      <c r="AH45" s="120"/>
      <c r="AI45" s="83"/>
      <c r="AJ45" s="84"/>
      <c r="AK45" s="120"/>
      <c r="AL45" s="121"/>
      <c r="AM45" s="22">
        <f t="shared" si="3"/>
        <v>0</v>
      </c>
    </row>
    <row r="46" spans="1:39" x14ac:dyDescent="0.4">
      <c r="A46" s="17" t="s">
        <v>23</v>
      </c>
      <c r="B46" s="24"/>
      <c r="C46" s="19"/>
      <c r="D46" s="118"/>
      <c r="E46" s="20"/>
      <c r="F46" s="21"/>
      <c r="G46" s="118"/>
      <c r="H46" s="119"/>
      <c r="I46" s="19"/>
      <c r="J46" s="118"/>
      <c r="K46" s="20"/>
      <c r="L46" s="21"/>
      <c r="M46" s="118"/>
      <c r="N46" s="119"/>
      <c r="O46" s="82"/>
      <c r="P46" s="120"/>
      <c r="Q46" s="83"/>
      <c r="R46" s="84">
        <v>1</v>
      </c>
      <c r="S46" s="120"/>
      <c r="T46" s="121"/>
      <c r="U46" s="82"/>
      <c r="V46" s="120"/>
      <c r="W46" s="83"/>
      <c r="X46" s="84"/>
      <c r="Y46" s="120"/>
      <c r="Z46" s="121"/>
      <c r="AA46" s="82"/>
      <c r="AB46" s="120"/>
      <c r="AC46" s="83"/>
      <c r="AD46" s="84"/>
      <c r="AE46" s="120"/>
      <c r="AF46" s="121"/>
      <c r="AG46" s="82"/>
      <c r="AH46" s="120"/>
      <c r="AI46" s="83"/>
      <c r="AJ46" s="84"/>
      <c r="AK46" s="120"/>
      <c r="AL46" s="121"/>
      <c r="AM46" s="22">
        <f t="shared" si="3"/>
        <v>1</v>
      </c>
    </row>
    <row r="47" spans="1:39" x14ac:dyDescent="0.4">
      <c r="A47" s="17" t="s">
        <v>24</v>
      </c>
      <c r="B47" s="24"/>
      <c r="C47" s="19"/>
      <c r="D47" s="118"/>
      <c r="E47" s="20"/>
      <c r="F47" s="21"/>
      <c r="G47" s="118"/>
      <c r="H47" s="119"/>
      <c r="I47" s="19"/>
      <c r="J47" s="118"/>
      <c r="K47" s="20"/>
      <c r="L47" s="21"/>
      <c r="M47" s="118"/>
      <c r="N47" s="119"/>
      <c r="O47" s="82"/>
      <c r="P47" s="120"/>
      <c r="Q47" s="83"/>
      <c r="R47" s="84"/>
      <c r="S47" s="120"/>
      <c r="T47" s="121"/>
      <c r="U47" s="82"/>
      <c r="V47" s="120"/>
      <c r="W47" s="83"/>
      <c r="X47" s="84"/>
      <c r="Y47" s="120"/>
      <c r="Z47" s="121"/>
      <c r="AA47" s="82"/>
      <c r="AB47" s="120"/>
      <c r="AC47" s="83"/>
      <c r="AD47" s="84"/>
      <c r="AE47" s="120"/>
      <c r="AF47" s="121"/>
      <c r="AG47" s="82"/>
      <c r="AH47" s="120"/>
      <c r="AI47" s="83"/>
      <c r="AJ47" s="84"/>
      <c r="AK47" s="120"/>
      <c r="AL47" s="121"/>
      <c r="AM47" s="22">
        <f t="shared" si="3"/>
        <v>0</v>
      </c>
    </row>
    <row r="48" spans="1:39" x14ac:dyDescent="0.4">
      <c r="A48" s="17" t="s">
        <v>25</v>
      </c>
      <c r="B48" s="24"/>
      <c r="C48" s="19"/>
      <c r="D48" s="18"/>
      <c r="E48" s="20"/>
      <c r="F48" s="21"/>
      <c r="G48" s="118"/>
      <c r="H48" s="119"/>
      <c r="I48" s="19"/>
      <c r="J48" s="118"/>
      <c r="K48" s="20"/>
      <c r="L48" s="21"/>
      <c r="M48" s="118"/>
      <c r="N48" s="119"/>
      <c r="O48" s="82"/>
      <c r="P48" s="120"/>
      <c r="Q48" s="83"/>
      <c r="R48" s="84"/>
      <c r="S48" s="120"/>
      <c r="T48" s="121"/>
      <c r="U48" s="82"/>
      <c r="V48" s="120"/>
      <c r="W48" s="83"/>
      <c r="X48" s="84"/>
      <c r="Y48" s="120"/>
      <c r="Z48" s="121"/>
      <c r="AA48" s="82"/>
      <c r="AB48" s="120"/>
      <c r="AC48" s="83"/>
      <c r="AD48" s="84"/>
      <c r="AE48" s="120"/>
      <c r="AF48" s="121"/>
      <c r="AG48" s="82"/>
      <c r="AH48" s="120"/>
      <c r="AI48" s="122"/>
      <c r="AJ48" s="84"/>
      <c r="AK48" s="120"/>
      <c r="AL48" s="121"/>
      <c r="AM48" s="22">
        <f t="shared" si="3"/>
        <v>0</v>
      </c>
    </row>
    <row r="49" spans="1:39" x14ac:dyDescent="0.4">
      <c r="A49" s="17" t="s">
        <v>26</v>
      </c>
      <c r="B49" s="24"/>
      <c r="C49" s="19"/>
      <c r="D49" s="118"/>
      <c r="E49" s="20"/>
      <c r="F49" s="21"/>
      <c r="G49" s="118"/>
      <c r="H49" s="119"/>
      <c r="I49" s="19"/>
      <c r="J49" s="118"/>
      <c r="K49" s="20"/>
      <c r="L49" s="21"/>
      <c r="M49" s="118"/>
      <c r="N49" s="119"/>
      <c r="O49" s="82"/>
      <c r="P49" s="120"/>
      <c r="Q49" s="83"/>
      <c r="R49" s="84"/>
      <c r="S49" s="120"/>
      <c r="T49" s="121"/>
      <c r="U49" s="82"/>
      <c r="V49" s="120"/>
      <c r="W49" s="83"/>
      <c r="X49" s="84"/>
      <c r="Y49" s="120"/>
      <c r="Z49" s="121"/>
      <c r="AA49" s="82"/>
      <c r="AB49" s="120"/>
      <c r="AC49" s="83"/>
      <c r="AD49" s="84"/>
      <c r="AE49" s="120"/>
      <c r="AF49" s="121"/>
      <c r="AG49" s="82"/>
      <c r="AH49" s="120"/>
      <c r="AI49" s="83"/>
      <c r="AJ49" s="84"/>
      <c r="AK49" s="120"/>
      <c r="AL49" s="121"/>
      <c r="AM49" s="22">
        <f t="shared" si="3"/>
        <v>0</v>
      </c>
    </row>
    <row r="50" spans="1:39" x14ac:dyDescent="0.4">
      <c r="A50" s="17" t="s">
        <v>30</v>
      </c>
      <c r="B50" s="24"/>
      <c r="C50" s="19">
        <v>58</v>
      </c>
      <c r="D50" s="118">
        <v>46</v>
      </c>
      <c r="E50" s="20"/>
      <c r="F50" s="21">
        <v>72</v>
      </c>
      <c r="G50" s="118">
        <v>37</v>
      </c>
      <c r="H50" s="119">
        <v>3</v>
      </c>
      <c r="I50" s="19">
        <v>44</v>
      </c>
      <c r="J50" s="118">
        <v>59</v>
      </c>
      <c r="K50" s="20">
        <v>2</v>
      </c>
      <c r="L50" s="21">
        <v>37</v>
      </c>
      <c r="M50" s="118">
        <v>62</v>
      </c>
      <c r="N50" s="119">
        <v>1</v>
      </c>
      <c r="O50" s="82">
        <v>37</v>
      </c>
      <c r="P50" s="120">
        <v>75</v>
      </c>
      <c r="Q50" s="83"/>
      <c r="R50" s="84">
        <v>59</v>
      </c>
      <c r="S50" s="120">
        <v>79</v>
      </c>
      <c r="T50" s="121">
        <v>4</v>
      </c>
      <c r="U50" s="82">
        <v>51</v>
      </c>
      <c r="V50" s="120">
        <v>90</v>
      </c>
      <c r="W50" s="83">
        <v>1</v>
      </c>
      <c r="X50" s="84">
        <v>39</v>
      </c>
      <c r="Y50" s="120">
        <v>42</v>
      </c>
      <c r="Z50" s="121">
        <v>3</v>
      </c>
      <c r="AA50" s="82">
        <v>43</v>
      </c>
      <c r="AB50" s="120">
        <v>56</v>
      </c>
      <c r="AC50" s="83"/>
      <c r="AD50" s="84">
        <v>37</v>
      </c>
      <c r="AE50" s="120">
        <v>48</v>
      </c>
      <c r="AF50" s="121">
        <v>2</v>
      </c>
      <c r="AG50" s="82">
        <v>61</v>
      </c>
      <c r="AH50" s="120">
        <v>43</v>
      </c>
      <c r="AI50" s="83">
        <v>3</v>
      </c>
      <c r="AJ50" s="84">
        <v>55</v>
      </c>
      <c r="AK50" s="120">
        <v>51</v>
      </c>
      <c r="AL50" s="121">
        <v>1</v>
      </c>
      <c r="AM50" s="22">
        <f>SUM(C50:AL50)</f>
        <v>1301</v>
      </c>
    </row>
    <row r="51" spans="1:39" x14ac:dyDescent="0.4">
      <c r="A51" s="17" t="s">
        <v>31</v>
      </c>
      <c r="B51" s="24"/>
      <c r="C51" s="19">
        <v>15</v>
      </c>
      <c r="D51" s="118"/>
      <c r="E51" s="20"/>
      <c r="F51" s="21">
        <v>11</v>
      </c>
      <c r="G51" s="118"/>
      <c r="H51" s="119"/>
      <c r="I51" s="19">
        <v>11</v>
      </c>
      <c r="J51" s="118"/>
      <c r="K51" s="20">
        <v>1</v>
      </c>
      <c r="L51" s="21">
        <v>10</v>
      </c>
      <c r="M51" s="118"/>
      <c r="N51" s="119">
        <v>1</v>
      </c>
      <c r="O51" s="82">
        <v>5</v>
      </c>
      <c r="P51" s="120"/>
      <c r="Q51" s="83">
        <v>3</v>
      </c>
      <c r="R51" s="84">
        <v>6</v>
      </c>
      <c r="S51" s="120"/>
      <c r="T51" s="121">
        <v>1</v>
      </c>
      <c r="U51" s="82">
        <v>6</v>
      </c>
      <c r="V51" s="120"/>
      <c r="W51" s="83"/>
      <c r="X51" s="84">
        <v>4</v>
      </c>
      <c r="Y51" s="120"/>
      <c r="Z51" s="121"/>
      <c r="AA51" s="82">
        <v>7</v>
      </c>
      <c r="AB51" s="120"/>
      <c r="AC51" s="83">
        <v>4</v>
      </c>
      <c r="AD51" s="84">
        <v>12</v>
      </c>
      <c r="AE51" s="120"/>
      <c r="AF51" s="121">
        <v>2</v>
      </c>
      <c r="AG51" s="82">
        <v>5</v>
      </c>
      <c r="AH51" s="120"/>
      <c r="AI51" s="83">
        <v>3</v>
      </c>
      <c r="AJ51" s="84">
        <v>17</v>
      </c>
      <c r="AK51" s="120"/>
      <c r="AL51" s="121"/>
      <c r="AM51" s="22">
        <f>SUM(C51:AK51)</f>
        <v>124</v>
      </c>
    </row>
    <row r="52" spans="1:39" x14ac:dyDescent="0.4">
      <c r="A52" s="123" t="s">
        <v>55</v>
      </c>
      <c r="B52" s="124"/>
      <c r="C52" s="19"/>
      <c r="D52" s="118"/>
      <c r="E52" s="20"/>
      <c r="F52" s="21"/>
      <c r="G52" s="118"/>
      <c r="H52" s="119"/>
      <c r="I52" s="19"/>
      <c r="J52" s="118"/>
      <c r="K52" s="20">
        <v>4</v>
      </c>
      <c r="L52" s="21"/>
      <c r="M52" s="118"/>
      <c r="N52" s="119"/>
      <c r="O52" s="82"/>
      <c r="P52" s="120"/>
      <c r="Q52" s="83">
        <v>2</v>
      </c>
      <c r="R52" s="84"/>
      <c r="S52" s="120"/>
      <c r="T52" s="121"/>
      <c r="U52" s="82"/>
      <c r="V52" s="85"/>
      <c r="W52" s="83"/>
      <c r="X52" s="84"/>
      <c r="Y52" s="120"/>
      <c r="Z52" s="121"/>
      <c r="AA52" s="82"/>
      <c r="AB52" s="120"/>
      <c r="AC52" s="83"/>
      <c r="AD52" s="84"/>
      <c r="AE52" s="120"/>
      <c r="AF52" s="121"/>
      <c r="AG52" s="82"/>
      <c r="AH52" s="120"/>
      <c r="AI52" s="83">
        <v>2</v>
      </c>
      <c r="AJ52" s="84"/>
      <c r="AK52" s="120"/>
      <c r="AL52" s="121"/>
      <c r="AM52" s="22"/>
    </row>
    <row r="53" spans="1:39" x14ac:dyDescent="0.4">
      <c r="A53" s="17" t="s">
        <v>32</v>
      </c>
      <c r="B53" s="18" t="s">
        <v>19</v>
      </c>
      <c r="C53" s="19">
        <v>1</v>
      </c>
      <c r="D53" s="118">
        <v>28</v>
      </c>
      <c r="E53" s="20"/>
      <c r="F53" s="21">
        <v>6</v>
      </c>
      <c r="G53" s="118">
        <v>46</v>
      </c>
      <c r="H53" s="119"/>
      <c r="I53" s="19">
        <v>9</v>
      </c>
      <c r="J53" s="118">
        <v>29</v>
      </c>
      <c r="K53" s="20">
        <v>1</v>
      </c>
      <c r="L53" s="21"/>
      <c r="M53" s="118">
        <v>24</v>
      </c>
      <c r="N53" s="119">
        <v>1</v>
      </c>
      <c r="O53" s="82">
        <v>3</v>
      </c>
      <c r="P53" s="120">
        <v>40</v>
      </c>
      <c r="Q53" s="83"/>
      <c r="R53" s="84">
        <v>4</v>
      </c>
      <c r="S53" s="120">
        <v>20</v>
      </c>
      <c r="T53" s="121">
        <v>1</v>
      </c>
      <c r="U53" s="82">
        <v>15</v>
      </c>
      <c r="V53" s="120">
        <v>28</v>
      </c>
      <c r="W53" s="83"/>
      <c r="X53" s="84">
        <v>1</v>
      </c>
      <c r="Y53" s="120">
        <v>9</v>
      </c>
      <c r="Z53" s="121"/>
      <c r="AA53" s="82">
        <v>3</v>
      </c>
      <c r="AB53" s="120">
        <v>23</v>
      </c>
      <c r="AC53" s="83"/>
      <c r="AD53" s="84">
        <v>5</v>
      </c>
      <c r="AE53" s="120">
        <v>25</v>
      </c>
      <c r="AF53" s="121">
        <v>6</v>
      </c>
      <c r="AG53" s="82">
        <v>6</v>
      </c>
      <c r="AH53" s="120">
        <v>16</v>
      </c>
      <c r="AI53" s="83"/>
      <c r="AJ53" s="84">
        <v>6</v>
      </c>
      <c r="AK53" s="120">
        <v>35</v>
      </c>
      <c r="AL53" s="121">
        <v>1</v>
      </c>
      <c r="AM53" s="22">
        <f>SUM(C53:AL53)</f>
        <v>392</v>
      </c>
    </row>
    <row r="54" spans="1:39" x14ac:dyDescent="0.4">
      <c r="A54" s="17"/>
      <c r="B54" s="18" t="s">
        <v>20</v>
      </c>
      <c r="C54" s="19">
        <v>121</v>
      </c>
      <c r="D54" s="118">
        <v>17</v>
      </c>
      <c r="E54" s="20"/>
      <c r="F54" s="21">
        <v>152</v>
      </c>
      <c r="G54" s="118">
        <v>40</v>
      </c>
      <c r="H54" s="119"/>
      <c r="I54" s="19">
        <v>127</v>
      </c>
      <c r="J54" s="118">
        <v>24</v>
      </c>
      <c r="K54" s="20"/>
      <c r="L54" s="21">
        <v>127</v>
      </c>
      <c r="M54" s="118">
        <v>145</v>
      </c>
      <c r="N54" s="119"/>
      <c r="O54" s="82">
        <v>333</v>
      </c>
      <c r="P54" s="120">
        <v>32</v>
      </c>
      <c r="Q54" s="83"/>
      <c r="R54" s="84">
        <v>152</v>
      </c>
      <c r="S54" s="120">
        <v>31</v>
      </c>
      <c r="T54" s="121"/>
      <c r="U54" s="82">
        <v>135</v>
      </c>
      <c r="V54" s="120">
        <v>64</v>
      </c>
      <c r="W54" s="83"/>
      <c r="X54" s="84">
        <v>142</v>
      </c>
      <c r="Y54" s="120">
        <v>21</v>
      </c>
      <c r="Z54" s="121"/>
      <c r="AA54" s="82">
        <v>165</v>
      </c>
      <c r="AB54" s="120">
        <v>42</v>
      </c>
      <c r="AC54" s="83"/>
      <c r="AD54" s="84">
        <v>122</v>
      </c>
      <c r="AE54" s="120">
        <v>27</v>
      </c>
      <c r="AF54" s="121"/>
      <c r="AG54" s="82">
        <v>138</v>
      </c>
      <c r="AH54" s="120">
        <v>22</v>
      </c>
      <c r="AI54" s="83"/>
      <c r="AJ54" s="84">
        <v>131</v>
      </c>
      <c r="AK54" s="120">
        <v>39</v>
      </c>
      <c r="AL54" s="121"/>
      <c r="AM54" s="22">
        <f>SUM(C54:AK54)</f>
        <v>2349</v>
      </c>
    </row>
    <row r="55" spans="1:39" ht="19.5" thickBot="1" x14ac:dyDescent="0.45">
      <c r="A55" s="69"/>
      <c r="B55" s="18" t="s">
        <v>33</v>
      </c>
      <c r="C55" s="19">
        <v>6</v>
      </c>
      <c r="D55" s="18"/>
      <c r="E55" s="20"/>
      <c r="F55" s="19">
        <v>4</v>
      </c>
      <c r="G55" s="118"/>
      <c r="H55" s="20"/>
      <c r="I55" s="21">
        <v>2</v>
      </c>
      <c r="J55" s="118">
        <v>1</v>
      </c>
      <c r="K55" s="20"/>
      <c r="L55" s="21">
        <v>7</v>
      </c>
      <c r="M55" s="118"/>
      <c r="N55" s="119"/>
      <c r="O55" s="82">
        <v>5</v>
      </c>
      <c r="P55" s="120"/>
      <c r="Q55" s="83"/>
      <c r="R55" s="84">
        <v>3</v>
      </c>
      <c r="S55" s="120">
        <v>1</v>
      </c>
      <c r="T55" s="83"/>
      <c r="U55" s="84">
        <v>4</v>
      </c>
      <c r="V55" s="120">
        <v>1</v>
      </c>
      <c r="W55" s="83"/>
      <c r="X55" s="84">
        <v>3</v>
      </c>
      <c r="Y55" s="120"/>
      <c r="Z55" s="83"/>
      <c r="AA55" s="84">
        <v>3</v>
      </c>
      <c r="AB55" s="120">
        <v>2</v>
      </c>
      <c r="AC55" s="83"/>
      <c r="AD55" s="84">
        <v>3</v>
      </c>
      <c r="AE55" s="120">
        <v>1</v>
      </c>
      <c r="AF55" s="83"/>
      <c r="AG55" s="84">
        <v>2</v>
      </c>
      <c r="AH55" s="120"/>
      <c r="AI55" s="83"/>
      <c r="AJ55" s="84">
        <v>3</v>
      </c>
      <c r="AK55" s="120">
        <v>1</v>
      </c>
      <c r="AL55" s="125"/>
      <c r="AM55" s="71">
        <f>SUM(C55:AK55)</f>
        <v>52</v>
      </c>
    </row>
    <row r="56" spans="1:39" x14ac:dyDescent="0.4">
      <c r="A56" s="126" t="s">
        <v>49</v>
      </c>
      <c r="B56" s="127"/>
      <c r="C56" s="90">
        <v>1</v>
      </c>
      <c r="D56" s="92"/>
      <c r="E56" s="92"/>
      <c r="F56" s="90">
        <v>7</v>
      </c>
      <c r="G56" s="128"/>
      <c r="H56" s="91">
        <v>2</v>
      </c>
      <c r="I56" s="93">
        <v>6</v>
      </c>
      <c r="J56" s="128"/>
      <c r="K56" s="91">
        <v>4</v>
      </c>
      <c r="L56" s="93">
        <v>2</v>
      </c>
      <c r="M56" s="128"/>
      <c r="N56" s="129">
        <v>2</v>
      </c>
      <c r="O56" s="90">
        <v>5</v>
      </c>
      <c r="P56" s="128"/>
      <c r="Q56" s="91">
        <v>5</v>
      </c>
      <c r="R56" s="93">
        <v>8</v>
      </c>
      <c r="S56" s="128"/>
      <c r="T56" s="91">
        <v>1</v>
      </c>
      <c r="U56" s="93">
        <v>2</v>
      </c>
      <c r="V56" s="128"/>
      <c r="W56" s="91">
        <v>1</v>
      </c>
      <c r="X56" s="93">
        <v>2</v>
      </c>
      <c r="Y56" s="128"/>
      <c r="Z56" s="91"/>
      <c r="AA56" s="93">
        <v>7</v>
      </c>
      <c r="AB56" s="128"/>
      <c r="AC56" s="91">
        <v>2</v>
      </c>
      <c r="AD56" s="93">
        <v>7</v>
      </c>
      <c r="AE56" s="128"/>
      <c r="AF56" s="91">
        <v>3</v>
      </c>
      <c r="AG56" s="93">
        <v>4</v>
      </c>
      <c r="AH56" s="128"/>
      <c r="AI56" s="91">
        <v>2</v>
      </c>
      <c r="AJ56" s="93">
        <v>11</v>
      </c>
      <c r="AK56" s="128"/>
      <c r="AL56" s="130">
        <v>6</v>
      </c>
      <c r="AM56" s="131">
        <f>SUM(C56:AL56)</f>
        <v>90</v>
      </c>
    </row>
    <row r="57" spans="1:39" ht="19.5" thickBot="1" x14ac:dyDescent="0.45">
      <c r="A57" s="101" t="s">
        <v>50</v>
      </c>
      <c r="B57" s="102"/>
      <c r="C57" s="103">
        <v>12</v>
      </c>
      <c r="D57" s="132"/>
      <c r="E57" s="104">
        <v>1</v>
      </c>
      <c r="F57" s="103">
        <v>19</v>
      </c>
      <c r="G57" s="133"/>
      <c r="H57" s="104">
        <v>4</v>
      </c>
      <c r="I57" s="134">
        <v>10</v>
      </c>
      <c r="J57" s="133"/>
      <c r="K57" s="104">
        <v>14</v>
      </c>
      <c r="L57" s="134">
        <v>5</v>
      </c>
      <c r="M57" s="132"/>
      <c r="N57" s="132">
        <v>3</v>
      </c>
      <c r="O57" s="103">
        <v>4</v>
      </c>
      <c r="P57" s="133"/>
      <c r="Q57" s="104">
        <v>6</v>
      </c>
      <c r="R57" s="134">
        <v>9</v>
      </c>
      <c r="S57" s="132"/>
      <c r="T57" s="104">
        <v>4</v>
      </c>
      <c r="U57" s="134">
        <v>8</v>
      </c>
      <c r="V57" s="133"/>
      <c r="W57" s="104">
        <v>9</v>
      </c>
      <c r="X57" s="134">
        <v>5</v>
      </c>
      <c r="Y57" s="133"/>
      <c r="Z57" s="104"/>
      <c r="AA57" s="134">
        <v>10</v>
      </c>
      <c r="AB57" s="133"/>
      <c r="AC57" s="104">
        <v>2</v>
      </c>
      <c r="AD57" s="134">
        <v>8</v>
      </c>
      <c r="AE57" s="133"/>
      <c r="AF57" s="104">
        <v>6</v>
      </c>
      <c r="AG57" s="134">
        <v>5</v>
      </c>
      <c r="AH57" s="133"/>
      <c r="AI57" s="104">
        <v>4</v>
      </c>
      <c r="AJ57" s="134">
        <v>8</v>
      </c>
      <c r="AK57" s="133"/>
      <c r="AL57" s="130">
        <v>5</v>
      </c>
      <c r="AM57" s="131">
        <f>SUM(C57:AL57)</f>
        <v>161</v>
      </c>
    </row>
    <row r="58" spans="1:39" ht="20.25" thickTop="1" thickBot="1" x14ac:dyDescent="0.45">
      <c r="A58" s="52" t="s">
        <v>45</v>
      </c>
      <c r="B58" s="53"/>
      <c r="C58" s="77">
        <f t="shared" ref="C58:AL58" si="4">SUM(C40:C57)</f>
        <v>355</v>
      </c>
      <c r="D58" s="135">
        <f t="shared" si="4"/>
        <v>151</v>
      </c>
      <c r="E58" s="135">
        <f t="shared" si="4"/>
        <v>4</v>
      </c>
      <c r="F58" s="79">
        <f t="shared" si="4"/>
        <v>462</v>
      </c>
      <c r="G58" s="136">
        <f t="shared" si="4"/>
        <v>165</v>
      </c>
      <c r="H58" s="137">
        <f t="shared" si="4"/>
        <v>14</v>
      </c>
      <c r="I58" s="77">
        <f t="shared" si="4"/>
        <v>368</v>
      </c>
      <c r="J58" s="136">
        <f t="shared" si="4"/>
        <v>210</v>
      </c>
      <c r="K58" s="78">
        <f t="shared" si="4"/>
        <v>34</v>
      </c>
      <c r="L58" s="79">
        <f t="shared" si="4"/>
        <v>306</v>
      </c>
      <c r="M58" s="80">
        <f t="shared" si="4"/>
        <v>349</v>
      </c>
      <c r="N58" s="80">
        <f t="shared" si="4"/>
        <v>12</v>
      </c>
      <c r="O58" s="77">
        <f t="shared" si="4"/>
        <v>507</v>
      </c>
      <c r="P58" s="136">
        <f t="shared" si="4"/>
        <v>249</v>
      </c>
      <c r="Q58" s="78">
        <f t="shared" si="4"/>
        <v>23</v>
      </c>
      <c r="R58" s="79">
        <f t="shared" si="4"/>
        <v>381</v>
      </c>
      <c r="S58" s="80">
        <f t="shared" si="4"/>
        <v>259</v>
      </c>
      <c r="T58" s="80">
        <f t="shared" si="4"/>
        <v>19</v>
      </c>
      <c r="U58" s="77">
        <f t="shared" si="4"/>
        <v>367</v>
      </c>
      <c r="V58" s="136">
        <f t="shared" si="4"/>
        <v>308</v>
      </c>
      <c r="W58" s="78">
        <f t="shared" si="4"/>
        <v>20</v>
      </c>
      <c r="X58" s="79">
        <f t="shared" si="4"/>
        <v>303</v>
      </c>
      <c r="Y58" s="136">
        <f t="shared" si="4"/>
        <v>128</v>
      </c>
      <c r="Z58" s="78">
        <f t="shared" si="4"/>
        <v>6</v>
      </c>
      <c r="AA58" s="79">
        <f t="shared" si="4"/>
        <v>378</v>
      </c>
      <c r="AB58" s="136">
        <f t="shared" si="4"/>
        <v>203</v>
      </c>
      <c r="AC58" s="78">
        <f t="shared" si="4"/>
        <v>12</v>
      </c>
      <c r="AD58" s="79">
        <f t="shared" si="4"/>
        <v>322</v>
      </c>
      <c r="AE58" s="80">
        <f t="shared" si="4"/>
        <v>180</v>
      </c>
      <c r="AF58" s="80">
        <f t="shared" si="4"/>
        <v>32</v>
      </c>
      <c r="AG58" s="77">
        <f t="shared" si="4"/>
        <v>373</v>
      </c>
      <c r="AH58" s="136">
        <f t="shared" si="4"/>
        <v>137</v>
      </c>
      <c r="AI58" s="78">
        <f t="shared" si="4"/>
        <v>21</v>
      </c>
      <c r="AJ58" s="79">
        <f t="shared" si="4"/>
        <v>395</v>
      </c>
      <c r="AK58" s="80">
        <f t="shared" si="4"/>
        <v>181</v>
      </c>
      <c r="AL58" s="138">
        <f t="shared" si="4"/>
        <v>21</v>
      </c>
      <c r="AM58" s="81">
        <f>SUM(C58:AK58)</f>
        <v>7234</v>
      </c>
    </row>
  </sheetData>
  <mergeCells count="76">
    <mergeCell ref="A51:B51"/>
    <mergeCell ref="A52:B52"/>
    <mergeCell ref="A53:A55"/>
    <mergeCell ref="A56:B56"/>
    <mergeCell ref="A57:B57"/>
    <mergeCell ref="A58:B58"/>
    <mergeCell ref="A43:A45"/>
    <mergeCell ref="A46:B46"/>
    <mergeCell ref="A47:B47"/>
    <mergeCell ref="A48:B48"/>
    <mergeCell ref="A49:B49"/>
    <mergeCell ref="A50:B50"/>
    <mergeCell ref="AA38:AC38"/>
    <mergeCell ref="AD38:AF38"/>
    <mergeCell ref="AG38:AI38"/>
    <mergeCell ref="AJ38:AL38"/>
    <mergeCell ref="AM38:AM39"/>
    <mergeCell ref="A40:A42"/>
    <mergeCell ref="Y36:Z36"/>
    <mergeCell ref="A38:B39"/>
    <mergeCell ref="C38:E38"/>
    <mergeCell ref="F38:H38"/>
    <mergeCell ref="I38:K38"/>
    <mergeCell ref="L38:N38"/>
    <mergeCell ref="O38:Q38"/>
    <mergeCell ref="R38:T38"/>
    <mergeCell ref="U38:W38"/>
    <mergeCell ref="X38:Z38"/>
    <mergeCell ref="M36:N36"/>
    <mergeCell ref="O36:P36"/>
    <mergeCell ref="Q36:R36"/>
    <mergeCell ref="S36:T36"/>
    <mergeCell ref="U36:V36"/>
    <mergeCell ref="W36:X36"/>
    <mergeCell ref="A36:B36"/>
    <mergeCell ref="C36:D36"/>
    <mergeCell ref="E36:F36"/>
    <mergeCell ref="G36:H36"/>
    <mergeCell ref="I36:J36"/>
    <mergeCell ref="K36:L36"/>
    <mergeCell ref="A30:B30"/>
    <mergeCell ref="A31:B31"/>
    <mergeCell ref="A32:B32"/>
    <mergeCell ref="A33:B33"/>
    <mergeCell ref="A34:B34"/>
    <mergeCell ref="A35:B35"/>
    <mergeCell ref="A20:B20"/>
    <mergeCell ref="A21:A23"/>
    <mergeCell ref="A24:A25"/>
    <mergeCell ref="A26:A27"/>
    <mergeCell ref="A28:B28"/>
    <mergeCell ref="A29:B29"/>
    <mergeCell ref="A12:B12"/>
    <mergeCell ref="A13:B13"/>
    <mergeCell ref="A14:A15"/>
    <mergeCell ref="A16:A17"/>
    <mergeCell ref="A18:B18"/>
    <mergeCell ref="A19:B19"/>
    <mergeCell ref="Y2:Z2"/>
    <mergeCell ref="AA2:AA3"/>
    <mergeCell ref="A4:A6"/>
    <mergeCell ref="A7:A9"/>
    <mergeCell ref="A10:B10"/>
    <mergeCell ref="A11:B11"/>
    <mergeCell ref="M2:N2"/>
    <mergeCell ref="O2:P2"/>
    <mergeCell ref="Q2:R2"/>
    <mergeCell ref="S2:T2"/>
    <mergeCell ref="U2:V2"/>
    <mergeCell ref="W2:X2"/>
    <mergeCell ref="A2:B3"/>
    <mergeCell ref="C2:D2"/>
    <mergeCell ref="E2:F2"/>
    <mergeCell ref="G2:H2"/>
    <mergeCell ref="I2:J2"/>
    <mergeCell ref="K2:L2"/>
  </mergeCells>
  <phoneticPr fontId="3"/>
  <pageMargins left="0.7" right="0.7" top="0.75" bottom="0.75" header="0.3" footer="0.3"/>
  <pageSetup paperSize="9" scale="34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tabSelected="1" view="pageBreakPreview" topLeftCell="E34" zoomScale="60" zoomScaleNormal="100" workbookViewId="0">
      <selection sqref="A1:AF58"/>
    </sheetView>
  </sheetViews>
  <sheetFormatPr defaultRowHeight="18.75" x14ac:dyDescent="0.4"/>
  <sheetData>
    <row r="1" spans="1:32" ht="21.75" thickBot="1" x14ac:dyDescent="0.45">
      <c r="A1" s="1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 t="s">
        <v>1</v>
      </c>
      <c r="AB1" s="2"/>
      <c r="AC1" s="2"/>
      <c r="AD1" s="2"/>
      <c r="AE1" s="2"/>
      <c r="AF1" s="2"/>
    </row>
    <row r="2" spans="1:32" x14ac:dyDescent="0.4">
      <c r="A2" s="4" t="s">
        <v>2</v>
      </c>
      <c r="B2" s="5"/>
      <c r="C2" s="6" t="s">
        <v>3</v>
      </c>
      <c r="D2" s="7"/>
      <c r="E2" s="6" t="s">
        <v>4</v>
      </c>
      <c r="F2" s="8"/>
      <c r="G2" s="6" t="s">
        <v>5</v>
      </c>
      <c r="H2" s="8"/>
      <c r="I2" s="6" t="s">
        <v>6</v>
      </c>
      <c r="J2" s="8"/>
      <c r="K2" s="6" t="s">
        <v>7</v>
      </c>
      <c r="L2" s="8"/>
      <c r="M2" s="6" t="s">
        <v>8</v>
      </c>
      <c r="N2" s="8"/>
      <c r="O2" s="6" t="s">
        <v>9</v>
      </c>
      <c r="P2" s="8"/>
      <c r="Q2" s="6" t="s">
        <v>10</v>
      </c>
      <c r="R2" s="8"/>
      <c r="S2" s="6" t="s">
        <v>11</v>
      </c>
      <c r="T2" s="8"/>
      <c r="U2" s="6" t="s">
        <v>12</v>
      </c>
      <c r="V2" s="8"/>
      <c r="W2" s="6" t="s">
        <v>13</v>
      </c>
      <c r="X2" s="8"/>
      <c r="Y2" s="6" t="s">
        <v>14</v>
      </c>
      <c r="Z2" s="8"/>
      <c r="AA2" s="9" t="s">
        <v>15</v>
      </c>
      <c r="AB2" s="2"/>
      <c r="AC2" s="2"/>
      <c r="AD2" s="2"/>
      <c r="AE2" s="2"/>
      <c r="AF2" s="2"/>
    </row>
    <row r="3" spans="1:32" x14ac:dyDescent="0.4">
      <c r="A3" s="10"/>
      <c r="B3" s="11"/>
      <c r="C3" s="12" t="s">
        <v>16</v>
      </c>
      <c r="D3" s="13" t="s">
        <v>17</v>
      </c>
      <c r="E3" s="12" t="s">
        <v>16</v>
      </c>
      <c r="F3" s="13" t="s">
        <v>17</v>
      </c>
      <c r="G3" s="12" t="s">
        <v>16</v>
      </c>
      <c r="H3" s="13" t="s">
        <v>17</v>
      </c>
      <c r="I3" s="12" t="s">
        <v>16</v>
      </c>
      <c r="J3" s="13" t="s">
        <v>17</v>
      </c>
      <c r="K3" s="12" t="s">
        <v>16</v>
      </c>
      <c r="L3" s="13" t="s">
        <v>17</v>
      </c>
      <c r="M3" s="12" t="s">
        <v>16</v>
      </c>
      <c r="N3" s="13" t="s">
        <v>17</v>
      </c>
      <c r="O3" s="14" t="s">
        <v>16</v>
      </c>
      <c r="P3" s="13" t="s">
        <v>17</v>
      </c>
      <c r="Q3" s="12" t="s">
        <v>16</v>
      </c>
      <c r="R3" s="13" t="s">
        <v>17</v>
      </c>
      <c r="S3" s="14" t="s">
        <v>16</v>
      </c>
      <c r="T3" s="13" t="s">
        <v>17</v>
      </c>
      <c r="U3" s="12" t="s">
        <v>16</v>
      </c>
      <c r="V3" s="13" t="s">
        <v>17</v>
      </c>
      <c r="W3" s="14" t="s">
        <v>16</v>
      </c>
      <c r="X3" s="13" t="s">
        <v>17</v>
      </c>
      <c r="Y3" s="12" t="s">
        <v>16</v>
      </c>
      <c r="Z3" s="15" t="s">
        <v>17</v>
      </c>
      <c r="AA3" s="16"/>
      <c r="AB3" s="2"/>
      <c r="AC3" s="2"/>
      <c r="AD3" s="2"/>
      <c r="AE3" s="2"/>
      <c r="AF3" s="2"/>
    </row>
    <row r="4" spans="1:32" x14ac:dyDescent="0.4">
      <c r="A4" s="17" t="s">
        <v>18</v>
      </c>
      <c r="B4" s="18" t="s">
        <v>19</v>
      </c>
      <c r="C4" s="19">
        <v>299</v>
      </c>
      <c r="D4" s="20">
        <v>32</v>
      </c>
      <c r="E4" s="19">
        <v>243</v>
      </c>
      <c r="F4" s="20">
        <v>10</v>
      </c>
      <c r="G4" s="19">
        <v>292</v>
      </c>
      <c r="H4" s="20">
        <v>5</v>
      </c>
      <c r="I4" s="19">
        <v>279</v>
      </c>
      <c r="J4" s="18">
        <v>13</v>
      </c>
      <c r="K4" s="19">
        <v>278</v>
      </c>
      <c r="L4" s="20">
        <v>15</v>
      </c>
      <c r="M4" s="19"/>
      <c r="N4" s="20"/>
      <c r="O4" s="21"/>
      <c r="P4" s="18"/>
      <c r="Q4" s="19"/>
      <c r="R4" s="20"/>
      <c r="S4" s="21"/>
      <c r="T4" s="18"/>
      <c r="U4" s="19"/>
      <c r="V4" s="20"/>
      <c r="W4" s="21"/>
      <c r="X4" s="18"/>
      <c r="Y4" s="19"/>
      <c r="Z4" s="18"/>
      <c r="AA4" s="22">
        <f t="shared" ref="AA4:AA13" si="0">SUM(C4:Z4)</f>
        <v>1466</v>
      </c>
      <c r="AB4" s="2"/>
      <c r="AC4" s="2"/>
      <c r="AD4" s="2"/>
      <c r="AE4" s="2"/>
      <c r="AF4" s="2"/>
    </row>
    <row r="5" spans="1:32" x14ac:dyDescent="0.4">
      <c r="A5" s="17"/>
      <c r="B5" s="18" t="s">
        <v>20</v>
      </c>
      <c r="C5" s="19">
        <v>64</v>
      </c>
      <c r="D5" s="20"/>
      <c r="E5" s="19">
        <v>57</v>
      </c>
      <c r="F5" s="20"/>
      <c r="G5" s="19">
        <v>48</v>
      </c>
      <c r="H5" s="20"/>
      <c r="I5" s="19">
        <v>48</v>
      </c>
      <c r="J5" s="18"/>
      <c r="K5" s="19">
        <v>55</v>
      </c>
      <c r="L5" s="20"/>
      <c r="M5" s="19"/>
      <c r="N5" s="20"/>
      <c r="O5" s="21"/>
      <c r="P5" s="18"/>
      <c r="Q5" s="19"/>
      <c r="R5" s="20"/>
      <c r="S5" s="21"/>
      <c r="T5" s="18"/>
      <c r="U5" s="19"/>
      <c r="V5" s="20"/>
      <c r="W5" s="21"/>
      <c r="X5" s="18"/>
      <c r="Y5" s="19"/>
      <c r="Z5" s="18"/>
      <c r="AA5" s="22">
        <f t="shared" si="0"/>
        <v>272</v>
      </c>
      <c r="AB5" s="2"/>
      <c r="AC5" s="2"/>
      <c r="AD5" s="2"/>
      <c r="AE5" s="2"/>
      <c r="AF5" s="2"/>
    </row>
    <row r="6" spans="1:32" x14ac:dyDescent="0.4">
      <c r="A6" s="17"/>
      <c r="B6" s="18" t="s">
        <v>21</v>
      </c>
      <c r="C6" s="19"/>
      <c r="D6" s="20"/>
      <c r="E6" s="19"/>
      <c r="F6" s="20"/>
      <c r="G6" s="19"/>
      <c r="H6" s="20"/>
      <c r="I6" s="19"/>
      <c r="J6" s="18"/>
      <c r="K6" s="19"/>
      <c r="L6" s="20"/>
      <c r="M6" s="19"/>
      <c r="N6" s="20"/>
      <c r="O6" s="21"/>
      <c r="P6" s="18"/>
      <c r="Q6" s="19"/>
      <c r="R6" s="20"/>
      <c r="S6" s="21"/>
      <c r="T6" s="18"/>
      <c r="U6" s="19"/>
      <c r="V6" s="20"/>
      <c r="W6" s="21"/>
      <c r="X6" s="18"/>
      <c r="Y6" s="19"/>
      <c r="Z6" s="18"/>
      <c r="AA6" s="22">
        <f t="shared" si="0"/>
        <v>0</v>
      </c>
      <c r="AB6" s="2"/>
      <c r="AC6" s="2"/>
      <c r="AD6" s="2"/>
      <c r="AE6" s="2"/>
      <c r="AF6" s="2"/>
    </row>
    <row r="7" spans="1:32" x14ac:dyDescent="0.4">
      <c r="A7" s="23" t="s">
        <v>22</v>
      </c>
      <c r="B7" s="18" t="s">
        <v>19</v>
      </c>
      <c r="C7" s="19">
        <v>183</v>
      </c>
      <c r="D7" s="20">
        <v>7</v>
      </c>
      <c r="E7" s="19">
        <v>163</v>
      </c>
      <c r="F7" s="20">
        <v>3</v>
      </c>
      <c r="G7" s="19">
        <v>195</v>
      </c>
      <c r="H7" s="20">
        <v>7</v>
      </c>
      <c r="I7" s="19">
        <v>172</v>
      </c>
      <c r="J7" s="18">
        <v>27</v>
      </c>
      <c r="K7" s="19">
        <v>137</v>
      </c>
      <c r="L7" s="20">
        <v>27</v>
      </c>
      <c r="M7" s="19"/>
      <c r="N7" s="20"/>
      <c r="O7" s="21"/>
      <c r="P7" s="18"/>
      <c r="Q7" s="19"/>
      <c r="R7" s="20"/>
      <c r="S7" s="21"/>
      <c r="T7" s="18"/>
      <c r="U7" s="19"/>
      <c r="V7" s="20"/>
      <c r="W7" s="21"/>
      <c r="X7" s="18"/>
      <c r="Y7" s="19"/>
      <c r="Z7" s="18"/>
      <c r="AA7" s="22">
        <f t="shared" si="0"/>
        <v>921</v>
      </c>
      <c r="AB7" s="2"/>
      <c r="AC7" s="2"/>
      <c r="AD7" s="2"/>
      <c r="AE7" s="2"/>
      <c r="AF7" s="2"/>
    </row>
    <row r="8" spans="1:32" x14ac:dyDescent="0.4">
      <c r="A8" s="23"/>
      <c r="B8" s="18" t="s">
        <v>20</v>
      </c>
      <c r="C8" s="19">
        <v>2</v>
      </c>
      <c r="D8" s="20"/>
      <c r="E8" s="19">
        <v>1</v>
      </c>
      <c r="F8" s="20"/>
      <c r="G8" s="19"/>
      <c r="H8" s="20"/>
      <c r="I8" s="19">
        <v>2</v>
      </c>
      <c r="J8" s="18"/>
      <c r="K8" s="19"/>
      <c r="L8" s="20"/>
      <c r="M8" s="19"/>
      <c r="N8" s="20"/>
      <c r="O8" s="21"/>
      <c r="P8" s="18"/>
      <c r="Q8" s="19"/>
      <c r="R8" s="20"/>
      <c r="S8" s="21"/>
      <c r="T8" s="18"/>
      <c r="U8" s="19"/>
      <c r="V8" s="20"/>
      <c r="W8" s="21"/>
      <c r="X8" s="18"/>
      <c r="Y8" s="19"/>
      <c r="Z8" s="18"/>
      <c r="AA8" s="22">
        <f t="shared" si="0"/>
        <v>5</v>
      </c>
      <c r="AB8" s="2"/>
      <c r="AC8" s="2"/>
      <c r="AD8" s="2"/>
      <c r="AE8" s="2"/>
      <c r="AF8" s="2"/>
    </row>
    <row r="9" spans="1:32" x14ac:dyDescent="0.4">
      <c r="A9" s="23"/>
      <c r="B9" s="18" t="s">
        <v>21</v>
      </c>
      <c r="C9" s="19"/>
      <c r="D9" s="20"/>
      <c r="E9" s="19"/>
      <c r="F9" s="20"/>
      <c r="G9" s="19"/>
      <c r="H9" s="20"/>
      <c r="I9" s="19"/>
      <c r="J9" s="18"/>
      <c r="K9" s="19"/>
      <c r="L9" s="20"/>
      <c r="M9" s="19"/>
      <c r="N9" s="20"/>
      <c r="O9" s="21"/>
      <c r="P9" s="18"/>
      <c r="Q9" s="19"/>
      <c r="R9" s="20"/>
      <c r="S9" s="21"/>
      <c r="T9" s="18"/>
      <c r="U9" s="19"/>
      <c r="V9" s="20"/>
      <c r="W9" s="21"/>
      <c r="X9" s="18"/>
      <c r="Y9" s="19"/>
      <c r="Z9" s="18"/>
      <c r="AA9" s="22">
        <f t="shared" si="0"/>
        <v>0</v>
      </c>
      <c r="AB9" s="2"/>
      <c r="AC9" s="2"/>
      <c r="AD9" s="2"/>
      <c r="AE9" s="2"/>
      <c r="AF9" s="2"/>
    </row>
    <row r="10" spans="1:32" x14ac:dyDescent="0.4">
      <c r="A10" s="17" t="s">
        <v>23</v>
      </c>
      <c r="B10" s="24"/>
      <c r="C10" s="19">
        <v>9</v>
      </c>
      <c r="D10" s="20"/>
      <c r="E10" s="19">
        <v>10</v>
      </c>
      <c r="F10" s="20"/>
      <c r="G10" s="19">
        <v>11</v>
      </c>
      <c r="H10" s="20"/>
      <c r="I10" s="19">
        <v>16</v>
      </c>
      <c r="J10" s="18"/>
      <c r="K10" s="19">
        <v>21</v>
      </c>
      <c r="L10" s="20"/>
      <c r="M10" s="19"/>
      <c r="N10" s="20"/>
      <c r="O10" s="21"/>
      <c r="P10" s="18"/>
      <c r="Q10" s="19"/>
      <c r="R10" s="20"/>
      <c r="S10" s="21"/>
      <c r="T10" s="18"/>
      <c r="U10" s="19"/>
      <c r="V10" s="20"/>
      <c r="W10" s="21"/>
      <c r="X10" s="18"/>
      <c r="Y10" s="19"/>
      <c r="Z10" s="18"/>
      <c r="AA10" s="22">
        <f t="shared" si="0"/>
        <v>67</v>
      </c>
      <c r="AB10" s="2"/>
      <c r="AC10" s="2"/>
      <c r="AD10" s="2"/>
      <c r="AE10" s="2"/>
      <c r="AF10" s="2"/>
    </row>
    <row r="11" spans="1:32" x14ac:dyDescent="0.4">
      <c r="A11" s="17" t="s">
        <v>24</v>
      </c>
      <c r="B11" s="24"/>
      <c r="C11" s="19"/>
      <c r="D11" s="20"/>
      <c r="E11" s="19"/>
      <c r="F11" s="20"/>
      <c r="G11" s="19"/>
      <c r="H11" s="20"/>
      <c r="I11" s="19"/>
      <c r="J11" s="18"/>
      <c r="K11" s="19"/>
      <c r="L11" s="20"/>
      <c r="M11" s="19"/>
      <c r="N11" s="20"/>
      <c r="O11" s="21"/>
      <c r="P11" s="18"/>
      <c r="Q11" s="19"/>
      <c r="R11" s="20"/>
      <c r="S11" s="21"/>
      <c r="T11" s="18"/>
      <c r="U11" s="19"/>
      <c r="V11" s="20"/>
      <c r="W11" s="21"/>
      <c r="X11" s="18"/>
      <c r="Y11" s="19"/>
      <c r="Z11" s="18"/>
      <c r="AA11" s="22">
        <f t="shared" si="0"/>
        <v>0</v>
      </c>
      <c r="AB11" s="2"/>
      <c r="AC11" s="2"/>
      <c r="AD11" s="2"/>
      <c r="AE11" s="2"/>
      <c r="AF11" s="2"/>
    </row>
    <row r="12" spans="1:32" x14ac:dyDescent="0.4">
      <c r="A12" s="17" t="s">
        <v>25</v>
      </c>
      <c r="B12" s="24"/>
      <c r="C12" s="19">
        <v>5</v>
      </c>
      <c r="D12" s="20"/>
      <c r="E12" s="19">
        <v>5</v>
      </c>
      <c r="F12" s="20"/>
      <c r="G12" s="19">
        <v>5</v>
      </c>
      <c r="H12" s="20"/>
      <c r="I12" s="19">
        <v>5</v>
      </c>
      <c r="J12" s="18"/>
      <c r="K12" s="19">
        <v>6</v>
      </c>
      <c r="L12" s="20"/>
      <c r="M12" s="19"/>
      <c r="N12" s="20"/>
      <c r="O12" s="21"/>
      <c r="P12" s="18"/>
      <c r="Q12" s="19"/>
      <c r="R12" s="20"/>
      <c r="S12" s="21"/>
      <c r="T12" s="18"/>
      <c r="U12" s="19"/>
      <c r="V12" s="20"/>
      <c r="W12" s="21"/>
      <c r="X12" s="18"/>
      <c r="Y12" s="19"/>
      <c r="Z12" s="18"/>
      <c r="AA12" s="22">
        <f t="shared" si="0"/>
        <v>26</v>
      </c>
      <c r="AB12" s="2"/>
      <c r="AC12" s="2"/>
      <c r="AD12" s="2"/>
      <c r="AE12" s="2"/>
      <c r="AF12" s="2"/>
    </row>
    <row r="13" spans="1:32" x14ac:dyDescent="0.4">
      <c r="A13" s="17" t="s">
        <v>26</v>
      </c>
      <c r="B13" s="24"/>
      <c r="C13" s="19"/>
      <c r="D13" s="20"/>
      <c r="E13" s="19"/>
      <c r="F13" s="20"/>
      <c r="G13" s="19"/>
      <c r="H13" s="20"/>
      <c r="I13" s="19"/>
      <c r="J13" s="18"/>
      <c r="K13" s="19"/>
      <c r="L13" s="20"/>
      <c r="M13" s="19"/>
      <c r="N13" s="20"/>
      <c r="O13" s="21"/>
      <c r="P13" s="18"/>
      <c r="Q13" s="19"/>
      <c r="R13" s="20"/>
      <c r="S13" s="21"/>
      <c r="T13" s="18"/>
      <c r="U13" s="19"/>
      <c r="V13" s="20"/>
      <c r="W13" s="21"/>
      <c r="X13" s="18"/>
      <c r="Y13" s="19"/>
      <c r="Z13" s="18"/>
      <c r="AA13" s="22">
        <f t="shared" si="0"/>
        <v>0</v>
      </c>
      <c r="AB13" s="2"/>
      <c r="AC13" s="2"/>
      <c r="AD13" s="2"/>
      <c r="AE13" s="2"/>
      <c r="AF13" s="2"/>
    </row>
    <row r="14" spans="1:32" x14ac:dyDescent="0.4">
      <c r="A14" s="25" t="s">
        <v>27</v>
      </c>
      <c r="B14" s="26" t="s">
        <v>18</v>
      </c>
      <c r="C14" s="19">
        <v>148</v>
      </c>
      <c r="D14" s="20">
        <v>31</v>
      </c>
      <c r="E14" s="19">
        <v>151</v>
      </c>
      <c r="F14" s="20">
        <v>27</v>
      </c>
      <c r="G14" s="19">
        <v>159</v>
      </c>
      <c r="H14" s="20">
        <v>15</v>
      </c>
      <c r="I14" s="19">
        <v>152</v>
      </c>
      <c r="J14" s="18">
        <v>29</v>
      </c>
      <c r="K14" s="19">
        <v>177</v>
      </c>
      <c r="L14" s="20">
        <v>17</v>
      </c>
      <c r="M14" s="19"/>
      <c r="N14" s="20"/>
      <c r="O14" s="21"/>
      <c r="P14" s="18"/>
      <c r="Q14" s="19"/>
      <c r="R14" s="20"/>
      <c r="S14" s="21"/>
      <c r="T14" s="18"/>
      <c r="U14" s="19"/>
      <c r="V14" s="20"/>
      <c r="W14" s="21"/>
      <c r="X14" s="18"/>
      <c r="Y14" s="19"/>
      <c r="Z14" s="18"/>
      <c r="AA14" s="22"/>
      <c r="AB14" s="2"/>
      <c r="AC14" s="2"/>
      <c r="AD14" s="2"/>
      <c r="AE14" s="2"/>
      <c r="AF14" s="2"/>
    </row>
    <row r="15" spans="1:32" x14ac:dyDescent="0.4">
      <c r="A15" s="27"/>
      <c r="B15" s="26" t="s">
        <v>28</v>
      </c>
      <c r="C15" s="19">
        <v>253</v>
      </c>
      <c r="D15" s="20">
        <v>32</v>
      </c>
      <c r="E15" s="19">
        <v>262</v>
      </c>
      <c r="F15" s="20">
        <v>19</v>
      </c>
      <c r="G15" s="19">
        <v>252</v>
      </c>
      <c r="H15" s="20">
        <v>34</v>
      </c>
      <c r="I15" s="19">
        <v>221</v>
      </c>
      <c r="J15" s="18">
        <v>68</v>
      </c>
      <c r="K15" s="19">
        <v>258</v>
      </c>
      <c r="L15" s="20">
        <v>48</v>
      </c>
      <c r="M15" s="19"/>
      <c r="N15" s="20"/>
      <c r="O15" s="21"/>
      <c r="P15" s="18"/>
      <c r="Q15" s="19"/>
      <c r="R15" s="20"/>
      <c r="S15" s="21"/>
      <c r="T15" s="18"/>
      <c r="U15" s="19"/>
      <c r="V15" s="20"/>
      <c r="W15" s="21"/>
      <c r="X15" s="18"/>
      <c r="Y15" s="19"/>
      <c r="Z15" s="18"/>
      <c r="AA15" s="22"/>
      <c r="AB15" s="2"/>
      <c r="AC15" s="2"/>
      <c r="AD15" s="2"/>
      <c r="AE15" s="2"/>
      <c r="AF15" s="2"/>
    </row>
    <row r="16" spans="1:32" x14ac:dyDescent="0.4">
      <c r="A16" s="86" t="s">
        <v>52</v>
      </c>
      <c r="B16" s="87" t="s">
        <v>18</v>
      </c>
      <c r="C16" s="19"/>
      <c r="D16" s="20"/>
      <c r="E16" s="19">
        <v>2</v>
      </c>
      <c r="F16" s="20"/>
      <c r="G16" s="19"/>
      <c r="H16" s="20"/>
      <c r="I16" s="19"/>
      <c r="J16" s="18"/>
      <c r="K16" s="19">
        <v>1</v>
      </c>
      <c r="L16" s="20"/>
      <c r="M16" s="19"/>
      <c r="N16" s="20"/>
      <c r="O16" s="21"/>
      <c r="P16" s="18"/>
      <c r="Q16" s="19"/>
      <c r="R16" s="20"/>
      <c r="S16" s="21"/>
      <c r="T16" s="18"/>
      <c r="U16" s="19"/>
      <c r="V16" s="20"/>
      <c r="W16" s="21"/>
      <c r="X16" s="18"/>
      <c r="Y16" s="19"/>
      <c r="Z16" s="18"/>
      <c r="AA16" s="22"/>
      <c r="AB16" s="2"/>
      <c r="AC16" s="2"/>
      <c r="AD16" s="2"/>
      <c r="AE16" s="2"/>
      <c r="AF16" s="2"/>
    </row>
    <row r="17" spans="1:32" x14ac:dyDescent="0.4">
      <c r="A17" s="86"/>
      <c r="B17" s="87" t="s">
        <v>28</v>
      </c>
      <c r="C17" s="19"/>
      <c r="D17" s="20"/>
      <c r="E17" s="19"/>
      <c r="F17" s="20"/>
      <c r="G17" s="19"/>
      <c r="H17" s="20"/>
      <c r="I17" s="19"/>
      <c r="J17" s="18"/>
      <c r="K17" s="19"/>
      <c r="L17" s="20"/>
      <c r="M17" s="19"/>
      <c r="N17" s="20"/>
      <c r="O17" s="21"/>
      <c r="P17" s="18"/>
      <c r="Q17" s="19"/>
      <c r="R17" s="20"/>
      <c r="S17" s="21"/>
      <c r="T17" s="18"/>
      <c r="U17" s="19"/>
      <c r="V17" s="20"/>
      <c r="W17" s="21"/>
      <c r="X17" s="18"/>
      <c r="Y17" s="19"/>
      <c r="Z17" s="18"/>
      <c r="AA17" s="22"/>
      <c r="AB17" s="2"/>
      <c r="AC17" s="2"/>
      <c r="AD17" s="2"/>
      <c r="AE17" s="2"/>
      <c r="AF17" s="2"/>
    </row>
    <row r="18" spans="1:32" x14ac:dyDescent="0.4">
      <c r="A18" s="28" t="s">
        <v>29</v>
      </c>
      <c r="B18" s="29"/>
      <c r="C18" s="19"/>
      <c r="D18" s="20"/>
      <c r="E18" s="19"/>
      <c r="F18" s="20"/>
      <c r="G18" s="19"/>
      <c r="H18" s="20"/>
      <c r="I18" s="19"/>
      <c r="J18" s="18"/>
      <c r="K18" s="19"/>
      <c r="L18" s="20"/>
      <c r="M18" s="19"/>
      <c r="N18" s="20"/>
      <c r="O18" s="21"/>
      <c r="P18" s="18"/>
      <c r="Q18" s="19"/>
      <c r="R18" s="20"/>
      <c r="S18" s="21"/>
      <c r="T18" s="18"/>
      <c r="U18" s="19"/>
      <c r="V18" s="20"/>
      <c r="W18" s="21"/>
      <c r="X18" s="18"/>
      <c r="Y18" s="19"/>
      <c r="Z18" s="18"/>
      <c r="AA18" s="22"/>
      <c r="AB18" s="2"/>
      <c r="AC18" s="2"/>
      <c r="AD18" s="2"/>
      <c r="AE18" s="2"/>
      <c r="AF18" s="2"/>
    </row>
    <row r="19" spans="1:32" x14ac:dyDescent="0.4">
      <c r="A19" s="17" t="s">
        <v>30</v>
      </c>
      <c r="B19" s="24"/>
      <c r="C19" s="19">
        <v>67</v>
      </c>
      <c r="D19" s="20">
        <v>5</v>
      </c>
      <c r="E19" s="19">
        <v>59</v>
      </c>
      <c r="F19" s="20">
        <v>10</v>
      </c>
      <c r="G19" s="19">
        <v>60</v>
      </c>
      <c r="H19" s="20">
        <v>3</v>
      </c>
      <c r="I19" s="19">
        <v>60</v>
      </c>
      <c r="J19" s="18">
        <v>17</v>
      </c>
      <c r="K19" s="19">
        <v>61</v>
      </c>
      <c r="L19" s="20">
        <v>19</v>
      </c>
      <c r="M19" s="19"/>
      <c r="N19" s="20"/>
      <c r="O19" s="21"/>
      <c r="P19" s="18"/>
      <c r="Q19" s="19"/>
      <c r="R19" s="20"/>
      <c r="S19" s="21"/>
      <c r="T19" s="18"/>
      <c r="U19" s="19"/>
      <c r="V19" s="20"/>
      <c r="W19" s="21"/>
      <c r="X19" s="18"/>
      <c r="Y19" s="19"/>
      <c r="Z19" s="18"/>
      <c r="AA19" s="22">
        <f t="shared" ref="AA19:AA36" si="1">SUM(C19:Z19)</f>
        <v>361</v>
      </c>
      <c r="AB19" s="2"/>
      <c r="AC19" s="2"/>
      <c r="AD19" s="2"/>
      <c r="AE19" s="2"/>
      <c r="AF19" s="2"/>
    </row>
    <row r="20" spans="1:32" x14ac:dyDescent="0.4">
      <c r="A20" s="17" t="s">
        <v>31</v>
      </c>
      <c r="B20" s="24"/>
      <c r="C20" s="19">
        <v>40</v>
      </c>
      <c r="D20" s="20"/>
      <c r="E20" s="19">
        <v>33</v>
      </c>
      <c r="F20" s="20"/>
      <c r="G20" s="19">
        <v>31</v>
      </c>
      <c r="H20" s="20"/>
      <c r="I20" s="19">
        <v>26</v>
      </c>
      <c r="J20" s="18"/>
      <c r="K20" s="19">
        <v>25</v>
      </c>
      <c r="L20" s="20"/>
      <c r="M20" s="19"/>
      <c r="N20" s="20"/>
      <c r="O20" s="21"/>
      <c r="P20" s="18"/>
      <c r="Q20" s="19"/>
      <c r="R20" s="20"/>
      <c r="S20" s="21"/>
      <c r="T20" s="18"/>
      <c r="U20" s="19"/>
      <c r="V20" s="20"/>
      <c r="W20" s="21"/>
      <c r="X20" s="18"/>
      <c r="Y20" s="19"/>
      <c r="Z20" s="18"/>
      <c r="AA20" s="22">
        <f t="shared" si="1"/>
        <v>155</v>
      </c>
      <c r="AB20" s="2"/>
      <c r="AC20" s="2"/>
      <c r="AD20" s="2"/>
      <c r="AE20" s="2"/>
      <c r="AF20" s="2"/>
    </row>
    <row r="21" spans="1:32" x14ac:dyDescent="0.4">
      <c r="A21" s="17" t="s">
        <v>32</v>
      </c>
      <c r="B21" s="18" t="s">
        <v>19</v>
      </c>
      <c r="C21" s="19">
        <v>634</v>
      </c>
      <c r="D21" s="20">
        <v>6</v>
      </c>
      <c r="E21" s="19">
        <v>548</v>
      </c>
      <c r="F21" s="20">
        <v>9</v>
      </c>
      <c r="G21" s="19">
        <v>983</v>
      </c>
      <c r="H21" s="20">
        <v>58</v>
      </c>
      <c r="I21" s="19">
        <v>713</v>
      </c>
      <c r="J21" s="18">
        <v>80</v>
      </c>
      <c r="K21" s="19">
        <v>575</v>
      </c>
      <c r="L21" s="20">
        <v>36</v>
      </c>
      <c r="M21" s="19"/>
      <c r="N21" s="20"/>
      <c r="O21" s="21"/>
      <c r="P21" s="18"/>
      <c r="Q21" s="19"/>
      <c r="R21" s="20"/>
      <c r="S21" s="21"/>
      <c r="T21" s="18"/>
      <c r="U21" s="19"/>
      <c r="V21" s="20"/>
      <c r="W21" s="21"/>
      <c r="X21" s="18"/>
      <c r="Y21" s="19"/>
      <c r="Z21" s="18"/>
      <c r="AA21" s="22">
        <f t="shared" si="1"/>
        <v>3642</v>
      </c>
      <c r="AB21" s="2"/>
      <c r="AC21" s="2"/>
      <c r="AD21" s="2"/>
      <c r="AE21" s="2"/>
      <c r="AF21" s="2"/>
    </row>
    <row r="22" spans="1:32" x14ac:dyDescent="0.4">
      <c r="A22" s="17"/>
      <c r="B22" s="18" t="s">
        <v>20</v>
      </c>
      <c r="C22" s="19">
        <v>512</v>
      </c>
      <c r="D22" s="20">
        <v>28</v>
      </c>
      <c r="E22" s="19">
        <v>424</v>
      </c>
      <c r="F22" s="20">
        <v>73</v>
      </c>
      <c r="G22" s="19">
        <v>413</v>
      </c>
      <c r="H22" s="20">
        <v>30</v>
      </c>
      <c r="I22" s="19">
        <v>418</v>
      </c>
      <c r="J22" s="18">
        <v>44</v>
      </c>
      <c r="K22" s="19">
        <v>364</v>
      </c>
      <c r="L22" s="20">
        <v>47</v>
      </c>
      <c r="M22" s="19"/>
      <c r="N22" s="20"/>
      <c r="O22" s="21"/>
      <c r="P22" s="18"/>
      <c r="Q22" s="19"/>
      <c r="R22" s="20"/>
      <c r="S22" s="21"/>
      <c r="T22" s="18"/>
      <c r="U22" s="19"/>
      <c r="V22" s="20"/>
      <c r="W22" s="21"/>
      <c r="X22" s="18"/>
      <c r="Y22" s="19"/>
      <c r="Z22" s="18"/>
      <c r="AA22" s="22">
        <f t="shared" si="1"/>
        <v>2353</v>
      </c>
      <c r="AB22" s="2"/>
      <c r="AC22" s="2"/>
      <c r="AD22" s="2"/>
      <c r="AE22" s="2"/>
      <c r="AF22" s="2"/>
    </row>
    <row r="23" spans="1:32" x14ac:dyDescent="0.4">
      <c r="A23" s="17"/>
      <c r="B23" s="18" t="s">
        <v>33</v>
      </c>
      <c r="C23" s="19">
        <v>23</v>
      </c>
      <c r="D23" s="20">
        <v>4</v>
      </c>
      <c r="E23" s="19">
        <v>22</v>
      </c>
      <c r="F23" s="20">
        <v>4</v>
      </c>
      <c r="G23" s="19">
        <v>28</v>
      </c>
      <c r="H23" s="20">
        <v>1</v>
      </c>
      <c r="I23" s="19">
        <v>22</v>
      </c>
      <c r="J23" s="18">
        <v>7</v>
      </c>
      <c r="K23" s="19">
        <v>17</v>
      </c>
      <c r="L23" s="20">
        <v>3</v>
      </c>
      <c r="M23" s="19"/>
      <c r="N23" s="20"/>
      <c r="O23" s="21"/>
      <c r="P23" s="18"/>
      <c r="Q23" s="19"/>
      <c r="R23" s="20"/>
      <c r="S23" s="21"/>
      <c r="T23" s="18"/>
      <c r="U23" s="19"/>
      <c r="V23" s="20"/>
      <c r="W23" s="21"/>
      <c r="X23" s="18"/>
      <c r="Y23" s="19"/>
      <c r="Z23" s="18"/>
      <c r="AA23" s="22">
        <f t="shared" si="1"/>
        <v>131</v>
      </c>
      <c r="AB23" s="2"/>
      <c r="AC23" s="2"/>
      <c r="AD23" s="2"/>
      <c r="AE23" s="2"/>
      <c r="AF23" s="2"/>
    </row>
    <row r="24" spans="1:32" x14ac:dyDescent="0.4">
      <c r="A24" s="17" t="s">
        <v>34</v>
      </c>
      <c r="B24" s="18" t="s">
        <v>19</v>
      </c>
      <c r="C24" s="19">
        <v>5</v>
      </c>
      <c r="D24" s="20"/>
      <c r="E24" s="19">
        <v>5</v>
      </c>
      <c r="F24" s="20"/>
      <c r="G24" s="19">
        <v>1</v>
      </c>
      <c r="H24" s="20"/>
      <c r="I24" s="19">
        <v>2</v>
      </c>
      <c r="J24" s="18"/>
      <c r="K24" s="19">
        <v>2</v>
      </c>
      <c r="L24" s="20"/>
      <c r="M24" s="19"/>
      <c r="N24" s="20"/>
      <c r="O24" s="21"/>
      <c r="P24" s="18"/>
      <c r="Q24" s="19"/>
      <c r="R24" s="20"/>
      <c r="S24" s="21"/>
      <c r="T24" s="18"/>
      <c r="U24" s="19"/>
      <c r="V24" s="20"/>
      <c r="W24" s="21"/>
      <c r="X24" s="18"/>
      <c r="Y24" s="19"/>
      <c r="Z24" s="18"/>
      <c r="AA24" s="22">
        <f t="shared" si="1"/>
        <v>15</v>
      </c>
      <c r="AB24" s="2"/>
      <c r="AC24" s="2"/>
      <c r="AD24" s="2"/>
      <c r="AE24" s="2"/>
      <c r="AF24" s="2"/>
    </row>
    <row r="25" spans="1:32" x14ac:dyDescent="0.4">
      <c r="A25" s="17"/>
      <c r="B25" s="18" t="s">
        <v>20</v>
      </c>
      <c r="C25" s="19"/>
      <c r="D25" s="20"/>
      <c r="E25" s="19">
        <v>2</v>
      </c>
      <c r="F25" s="20"/>
      <c r="G25" s="19">
        <v>2</v>
      </c>
      <c r="H25" s="20"/>
      <c r="I25" s="19"/>
      <c r="J25" s="18"/>
      <c r="K25" s="19">
        <v>2</v>
      </c>
      <c r="L25" s="20"/>
      <c r="M25" s="19"/>
      <c r="N25" s="20"/>
      <c r="O25" s="21"/>
      <c r="P25" s="18"/>
      <c r="Q25" s="19"/>
      <c r="R25" s="20"/>
      <c r="S25" s="21"/>
      <c r="T25" s="18"/>
      <c r="U25" s="19"/>
      <c r="V25" s="20"/>
      <c r="W25" s="21"/>
      <c r="X25" s="18"/>
      <c r="Y25" s="19"/>
      <c r="Z25" s="18"/>
      <c r="AA25" s="22">
        <f t="shared" si="1"/>
        <v>6</v>
      </c>
      <c r="AB25" s="2"/>
      <c r="AC25" s="2"/>
      <c r="AD25" s="2"/>
      <c r="AE25" s="2"/>
      <c r="AF25" s="2"/>
    </row>
    <row r="26" spans="1:32" x14ac:dyDescent="0.4">
      <c r="A26" s="17" t="s">
        <v>35</v>
      </c>
      <c r="B26" s="18" t="s">
        <v>36</v>
      </c>
      <c r="C26" s="19">
        <v>161</v>
      </c>
      <c r="D26" s="20"/>
      <c r="E26" s="19">
        <v>152</v>
      </c>
      <c r="F26" s="20"/>
      <c r="G26" s="19">
        <v>184</v>
      </c>
      <c r="H26" s="20"/>
      <c r="I26" s="19">
        <v>147</v>
      </c>
      <c r="J26" s="18"/>
      <c r="K26" s="19">
        <v>160</v>
      </c>
      <c r="L26" s="20">
        <v>1</v>
      </c>
      <c r="M26" s="19"/>
      <c r="N26" s="20"/>
      <c r="O26" s="21"/>
      <c r="P26" s="18"/>
      <c r="Q26" s="19"/>
      <c r="R26" s="20"/>
      <c r="S26" s="21"/>
      <c r="T26" s="18"/>
      <c r="U26" s="19"/>
      <c r="V26" s="20"/>
      <c r="W26" s="21"/>
      <c r="X26" s="18"/>
      <c r="Y26" s="19"/>
      <c r="Z26" s="18"/>
      <c r="AA26" s="22">
        <f t="shared" si="1"/>
        <v>805</v>
      </c>
      <c r="AB26" s="2"/>
      <c r="AC26" s="2"/>
      <c r="AD26" s="2"/>
      <c r="AE26" s="2"/>
      <c r="AF26" s="2"/>
    </row>
    <row r="27" spans="1:32" x14ac:dyDescent="0.4">
      <c r="A27" s="17"/>
      <c r="B27" s="18" t="s">
        <v>37</v>
      </c>
      <c r="C27" s="19">
        <v>697</v>
      </c>
      <c r="D27" s="20">
        <v>1</v>
      </c>
      <c r="E27" s="19">
        <v>682</v>
      </c>
      <c r="F27" s="20">
        <v>2</v>
      </c>
      <c r="G27" s="19">
        <v>823</v>
      </c>
      <c r="H27" s="20">
        <v>2</v>
      </c>
      <c r="I27" s="19">
        <v>665</v>
      </c>
      <c r="J27" s="18">
        <v>4</v>
      </c>
      <c r="K27" s="19">
        <v>601</v>
      </c>
      <c r="L27" s="20">
        <v>19</v>
      </c>
      <c r="M27" s="19"/>
      <c r="N27" s="20"/>
      <c r="O27" s="21"/>
      <c r="P27" s="18"/>
      <c r="Q27" s="19"/>
      <c r="R27" s="20"/>
      <c r="S27" s="21"/>
      <c r="T27" s="18"/>
      <c r="U27" s="19"/>
      <c r="V27" s="20"/>
      <c r="W27" s="21"/>
      <c r="X27" s="18"/>
      <c r="Y27" s="19"/>
      <c r="Z27" s="18"/>
      <c r="AA27" s="22">
        <f t="shared" si="1"/>
        <v>3496</v>
      </c>
      <c r="AB27" s="2"/>
      <c r="AC27" s="2"/>
      <c r="AD27" s="2"/>
      <c r="AE27" s="2"/>
      <c r="AF27" s="2"/>
    </row>
    <row r="28" spans="1:32" x14ac:dyDescent="0.4">
      <c r="A28" s="17" t="s">
        <v>38</v>
      </c>
      <c r="B28" s="30"/>
      <c r="C28" s="19"/>
      <c r="D28" s="20"/>
      <c r="E28" s="19"/>
      <c r="F28" s="20"/>
      <c r="G28" s="19">
        <v>20</v>
      </c>
      <c r="H28" s="20"/>
      <c r="I28" s="19">
        <v>28</v>
      </c>
      <c r="J28" s="18"/>
      <c r="K28" s="19"/>
      <c r="L28" s="20"/>
      <c r="M28" s="19"/>
      <c r="N28" s="20"/>
      <c r="O28" s="21"/>
      <c r="P28" s="18"/>
      <c r="Q28" s="19"/>
      <c r="R28" s="20"/>
      <c r="S28" s="21"/>
      <c r="T28" s="18"/>
      <c r="U28" s="19"/>
      <c r="V28" s="20"/>
      <c r="W28" s="21"/>
      <c r="X28" s="18"/>
      <c r="Y28" s="19"/>
      <c r="Z28" s="18"/>
      <c r="AA28" s="22">
        <f t="shared" si="1"/>
        <v>48</v>
      </c>
      <c r="AB28" s="2"/>
      <c r="AC28" s="2"/>
      <c r="AD28" s="2"/>
      <c r="AE28" s="2"/>
      <c r="AF28" s="2"/>
    </row>
    <row r="29" spans="1:32" x14ac:dyDescent="0.4">
      <c r="A29" s="88" t="s">
        <v>39</v>
      </c>
      <c r="B29" s="89"/>
      <c r="C29" s="33">
        <v>16</v>
      </c>
      <c r="D29" s="34"/>
      <c r="E29" s="33">
        <v>12</v>
      </c>
      <c r="F29" s="34"/>
      <c r="G29" s="33">
        <v>74</v>
      </c>
      <c r="H29" s="34"/>
      <c r="I29" s="33">
        <v>30</v>
      </c>
      <c r="J29" s="35"/>
      <c r="K29" s="33">
        <v>14</v>
      </c>
      <c r="L29" s="34"/>
      <c r="M29" s="33"/>
      <c r="N29" s="34"/>
      <c r="O29" s="36"/>
      <c r="P29" s="35"/>
      <c r="Q29" s="33"/>
      <c r="R29" s="34"/>
      <c r="S29" s="36"/>
      <c r="T29" s="35"/>
      <c r="U29" s="33"/>
      <c r="V29" s="34"/>
      <c r="W29" s="36"/>
      <c r="X29" s="35"/>
      <c r="Y29" s="33"/>
      <c r="Z29" s="35"/>
      <c r="AA29" s="37">
        <f t="shared" si="1"/>
        <v>146</v>
      </c>
      <c r="AB29" s="2"/>
      <c r="AC29" s="2"/>
      <c r="AD29" s="2"/>
      <c r="AE29" s="2"/>
      <c r="AF29" s="2"/>
    </row>
    <row r="30" spans="1:32" x14ac:dyDescent="0.4">
      <c r="A30" s="95" t="s">
        <v>40</v>
      </c>
      <c r="B30" s="96"/>
      <c r="C30" s="33">
        <v>142</v>
      </c>
      <c r="D30" s="35"/>
      <c r="E30" s="33">
        <v>98</v>
      </c>
      <c r="F30" s="34"/>
      <c r="G30" s="36">
        <v>150</v>
      </c>
      <c r="H30" s="34"/>
      <c r="I30" s="36">
        <v>115</v>
      </c>
      <c r="J30" s="34"/>
      <c r="K30" s="36">
        <v>154</v>
      </c>
      <c r="L30" s="34"/>
      <c r="M30" s="36"/>
      <c r="N30" s="34"/>
      <c r="O30" s="36"/>
      <c r="P30" s="34"/>
      <c r="Q30" s="36"/>
      <c r="R30" s="34"/>
      <c r="S30" s="36"/>
      <c r="T30" s="34"/>
      <c r="U30" s="36"/>
      <c r="V30" s="34"/>
      <c r="W30" s="36"/>
      <c r="X30" s="34"/>
      <c r="Y30" s="36"/>
      <c r="Z30" s="40"/>
      <c r="AA30" s="41">
        <f t="shared" si="1"/>
        <v>659</v>
      </c>
      <c r="AB30" s="2"/>
      <c r="AC30" s="2"/>
      <c r="AD30" s="2"/>
      <c r="AE30" s="2"/>
      <c r="AF30" s="2"/>
    </row>
    <row r="31" spans="1:32" x14ac:dyDescent="0.4">
      <c r="A31" s="95" t="s">
        <v>41</v>
      </c>
      <c r="B31" s="96"/>
      <c r="C31" s="33">
        <v>25</v>
      </c>
      <c r="D31" s="35"/>
      <c r="E31" s="33">
        <v>39</v>
      </c>
      <c r="F31" s="34"/>
      <c r="G31" s="36">
        <v>44</v>
      </c>
      <c r="H31" s="34"/>
      <c r="I31" s="36">
        <v>28</v>
      </c>
      <c r="J31" s="34"/>
      <c r="K31" s="36">
        <v>14</v>
      </c>
      <c r="L31" s="34"/>
      <c r="M31" s="36"/>
      <c r="N31" s="34"/>
      <c r="O31" s="36"/>
      <c r="P31" s="34"/>
      <c r="Q31" s="36"/>
      <c r="R31" s="34"/>
      <c r="S31" s="36"/>
      <c r="T31" s="34"/>
      <c r="U31" s="36"/>
      <c r="V31" s="34"/>
      <c r="W31" s="36"/>
      <c r="X31" s="34"/>
      <c r="Y31" s="36"/>
      <c r="Z31" s="40"/>
      <c r="AA31" s="37">
        <f t="shared" si="1"/>
        <v>150</v>
      </c>
      <c r="AB31" s="2"/>
      <c r="AC31" s="2"/>
      <c r="AD31" s="2"/>
      <c r="AE31" s="2"/>
      <c r="AF31" s="2"/>
    </row>
    <row r="32" spans="1:32" x14ac:dyDescent="0.4">
      <c r="A32" s="99" t="s">
        <v>42</v>
      </c>
      <c r="B32" s="100"/>
      <c r="C32" s="33">
        <v>8</v>
      </c>
      <c r="D32" s="35"/>
      <c r="E32" s="33">
        <v>5</v>
      </c>
      <c r="F32" s="34"/>
      <c r="G32" s="36">
        <v>5</v>
      </c>
      <c r="H32" s="34"/>
      <c r="I32" s="36">
        <v>7</v>
      </c>
      <c r="J32" s="34"/>
      <c r="K32" s="36">
        <v>2</v>
      </c>
      <c r="L32" s="34"/>
      <c r="M32" s="36"/>
      <c r="N32" s="34"/>
      <c r="O32" s="36"/>
      <c r="P32" s="34"/>
      <c r="Q32" s="36"/>
      <c r="R32" s="34"/>
      <c r="S32" s="36"/>
      <c r="T32" s="34"/>
      <c r="U32" s="36"/>
      <c r="V32" s="34"/>
      <c r="W32" s="36"/>
      <c r="X32" s="34"/>
      <c r="Y32" s="36"/>
      <c r="Z32" s="40"/>
      <c r="AA32" s="41">
        <f t="shared" si="1"/>
        <v>27</v>
      </c>
      <c r="AB32" s="2"/>
      <c r="AC32" s="2"/>
      <c r="AD32" s="2"/>
      <c r="AE32" s="2"/>
      <c r="AF32" s="2"/>
    </row>
    <row r="33" spans="1:32" x14ac:dyDescent="0.4">
      <c r="A33" s="99" t="s">
        <v>43</v>
      </c>
      <c r="B33" s="100"/>
      <c r="C33" s="33">
        <v>1</v>
      </c>
      <c r="D33" s="35"/>
      <c r="E33" s="33">
        <v>1</v>
      </c>
      <c r="F33" s="34"/>
      <c r="G33" s="36">
        <v>3</v>
      </c>
      <c r="H33" s="34"/>
      <c r="I33" s="36">
        <v>0</v>
      </c>
      <c r="J33" s="34"/>
      <c r="K33" s="36">
        <v>1</v>
      </c>
      <c r="L33" s="34"/>
      <c r="M33" s="36"/>
      <c r="N33" s="34"/>
      <c r="O33" s="36"/>
      <c r="P33" s="34"/>
      <c r="Q33" s="36"/>
      <c r="R33" s="34"/>
      <c r="S33" s="36"/>
      <c r="T33" s="34"/>
      <c r="U33" s="36"/>
      <c r="V33" s="34"/>
      <c r="W33" s="36"/>
      <c r="X33" s="34"/>
      <c r="Y33" s="36"/>
      <c r="Z33" s="40"/>
      <c r="AA33" s="41">
        <f t="shared" si="1"/>
        <v>6</v>
      </c>
      <c r="AB33" s="2"/>
      <c r="AC33" s="2"/>
      <c r="AD33" s="2"/>
      <c r="AE33" s="2"/>
      <c r="AF33" s="2"/>
    </row>
    <row r="34" spans="1:32" ht="19.5" thickBot="1" x14ac:dyDescent="0.45">
      <c r="A34" s="101" t="s">
        <v>44</v>
      </c>
      <c r="B34" s="102"/>
      <c r="C34" s="46">
        <v>146</v>
      </c>
      <c r="D34" s="47">
        <v>26</v>
      </c>
      <c r="E34" s="46">
        <v>113</v>
      </c>
      <c r="F34" s="47">
        <v>13</v>
      </c>
      <c r="G34" s="46">
        <v>660</v>
      </c>
      <c r="H34" s="47">
        <v>142</v>
      </c>
      <c r="I34" s="48">
        <v>518</v>
      </c>
      <c r="J34" s="49">
        <v>145</v>
      </c>
      <c r="K34" s="48">
        <v>317</v>
      </c>
      <c r="L34" s="50">
        <v>138</v>
      </c>
      <c r="M34" s="48"/>
      <c r="N34" s="50"/>
      <c r="O34" s="51"/>
      <c r="P34" s="49"/>
      <c r="Q34" s="48"/>
      <c r="R34" s="50"/>
      <c r="S34" s="51"/>
      <c r="T34" s="49"/>
      <c r="U34" s="48"/>
      <c r="V34" s="50"/>
      <c r="W34" s="51"/>
      <c r="X34" s="49"/>
      <c r="Y34" s="48"/>
      <c r="Z34" s="49"/>
      <c r="AA34" s="37">
        <f t="shared" si="1"/>
        <v>2218</v>
      </c>
      <c r="AB34" s="2"/>
      <c r="AC34" s="2"/>
      <c r="AD34" s="2"/>
      <c r="AE34" s="2"/>
      <c r="AF34" s="2"/>
    </row>
    <row r="35" spans="1:32" ht="20.25" thickTop="1" thickBot="1" x14ac:dyDescent="0.45">
      <c r="A35" s="52" t="s">
        <v>45</v>
      </c>
      <c r="B35" s="53"/>
      <c r="C35" s="54">
        <f t="shared" ref="C35:Z35" si="2">SUM(C4:C34)</f>
        <v>3440</v>
      </c>
      <c r="D35" s="54">
        <f t="shared" si="2"/>
        <v>172</v>
      </c>
      <c r="E35" s="54">
        <f t="shared" si="2"/>
        <v>3089</v>
      </c>
      <c r="F35" s="55">
        <f>SUM(F4:F34)</f>
        <v>170</v>
      </c>
      <c r="G35" s="54">
        <f>SUM(G4:G34)</f>
        <v>4443</v>
      </c>
      <c r="H35" s="55">
        <f t="shared" si="2"/>
        <v>297</v>
      </c>
      <c r="I35" s="54">
        <f t="shared" si="2"/>
        <v>3674</v>
      </c>
      <c r="J35" s="56">
        <f t="shared" si="2"/>
        <v>434</v>
      </c>
      <c r="K35" s="54">
        <f t="shared" si="2"/>
        <v>3242</v>
      </c>
      <c r="L35" s="55">
        <f>SUM(L4:L34)</f>
        <v>370</v>
      </c>
      <c r="M35" s="54">
        <f t="shared" si="2"/>
        <v>0</v>
      </c>
      <c r="N35" s="55">
        <f t="shared" si="2"/>
        <v>0</v>
      </c>
      <c r="O35" s="57">
        <f t="shared" si="2"/>
        <v>0</v>
      </c>
      <c r="P35" s="56">
        <f t="shared" si="2"/>
        <v>0</v>
      </c>
      <c r="Q35" s="54">
        <f t="shared" si="2"/>
        <v>0</v>
      </c>
      <c r="R35" s="55">
        <f t="shared" si="2"/>
        <v>0</v>
      </c>
      <c r="S35" s="57">
        <f t="shared" si="2"/>
        <v>0</v>
      </c>
      <c r="T35" s="56">
        <f t="shared" si="2"/>
        <v>0</v>
      </c>
      <c r="U35" s="54">
        <f t="shared" si="2"/>
        <v>0</v>
      </c>
      <c r="V35" s="55">
        <f t="shared" si="2"/>
        <v>0</v>
      </c>
      <c r="W35" s="57">
        <f t="shared" si="2"/>
        <v>0</v>
      </c>
      <c r="X35" s="56">
        <f t="shared" si="2"/>
        <v>0</v>
      </c>
      <c r="Y35" s="54">
        <f t="shared" si="2"/>
        <v>0</v>
      </c>
      <c r="Z35" s="56">
        <f t="shared" si="2"/>
        <v>0</v>
      </c>
      <c r="AA35" s="58">
        <f t="shared" si="1"/>
        <v>19331</v>
      </c>
      <c r="AB35" s="2"/>
      <c r="AC35" s="2"/>
      <c r="AD35" s="2"/>
      <c r="AE35" s="2"/>
      <c r="AF35" s="2"/>
    </row>
    <row r="36" spans="1:32" ht="19.5" thickBot="1" x14ac:dyDescent="0.45">
      <c r="A36" s="59" t="s">
        <v>46</v>
      </c>
      <c r="B36" s="60"/>
      <c r="C36" s="61">
        <v>25</v>
      </c>
      <c r="D36" s="62"/>
      <c r="E36" s="61">
        <v>29</v>
      </c>
      <c r="F36" s="62"/>
      <c r="G36" s="61">
        <v>29</v>
      </c>
      <c r="H36" s="62"/>
      <c r="I36" s="61">
        <v>25</v>
      </c>
      <c r="J36" s="63"/>
      <c r="K36" s="61"/>
      <c r="L36" s="62"/>
      <c r="M36" s="61"/>
      <c r="N36" s="62"/>
      <c r="O36" s="64"/>
      <c r="P36" s="63"/>
      <c r="Q36" s="61"/>
      <c r="R36" s="62"/>
      <c r="S36" s="64"/>
      <c r="T36" s="63"/>
      <c r="U36" s="61"/>
      <c r="V36" s="62"/>
      <c r="W36" s="64"/>
      <c r="X36" s="63"/>
      <c r="Y36" s="61"/>
      <c r="Z36" s="63"/>
      <c r="AA36" s="65">
        <f t="shared" si="1"/>
        <v>108</v>
      </c>
      <c r="AB36" s="2"/>
      <c r="AC36" s="2"/>
      <c r="AD36" s="2"/>
      <c r="AE36" s="2"/>
      <c r="AF36" s="2"/>
    </row>
    <row r="37" spans="1:32" ht="19.5" thickBot="1" x14ac:dyDescent="0.45">
      <c r="A37" s="66"/>
      <c r="B37" s="6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2"/>
    </row>
    <row r="38" spans="1:32" x14ac:dyDescent="0.4">
      <c r="A38" s="4" t="s">
        <v>47</v>
      </c>
      <c r="B38" s="5"/>
      <c r="C38" s="109" t="s">
        <v>3</v>
      </c>
      <c r="D38" s="110"/>
      <c r="E38" s="111"/>
      <c r="F38" s="109" t="s">
        <v>4</v>
      </c>
      <c r="G38" s="110"/>
      <c r="H38" s="111"/>
      <c r="I38" s="109" t="s">
        <v>5</v>
      </c>
      <c r="J38" s="110"/>
      <c r="K38" s="111"/>
      <c r="L38" s="109" t="s">
        <v>6</v>
      </c>
      <c r="M38" s="110"/>
      <c r="N38" s="111"/>
      <c r="O38" s="109" t="s">
        <v>7</v>
      </c>
      <c r="P38" s="110"/>
      <c r="Q38" s="111"/>
      <c r="R38" s="6" t="s">
        <v>8</v>
      </c>
      <c r="S38" s="8"/>
      <c r="T38" s="6" t="s">
        <v>9</v>
      </c>
      <c r="U38" s="8"/>
      <c r="V38" s="6" t="s">
        <v>10</v>
      </c>
      <c r="W38" s="8"/>
      <c r="X38" s="6" t="s">
        <v>11</v>
      </c>
      <c r="Y38" s="8"/>
      <c r="Z38" s="6" t="s">
        <v>12</v>
      </c>
      <c r="AA38" s="8"/>
      <c r="AB38" s="6" t="s">
        <v>13</v>
      </c>
      <c r="AC38" s="8"/>
      <c r="AD38" s="6" t="s">
        <v>14</v>
      </c>
      <c r="AE38" s="8"/>
      <c r="AF38" s="67" t="s">
        <v>15</v>
      </c>
    </row>
    <row r="39" spans="1:32" x14ac:dyDescent="0.4">
      <c r="A39" s="10"/>
      <c r="B39" s="11"/>
      <c r="C39" s="12" t="s">
        <v>48</v>
      </c>
      <c r="D39" s="115" t="s">
        <v>17</v>
      </c>
      <c r="E39" s="116" t="s">
        <v>57</v>
      </c>
      <c r="F39" s="12" t="s">
        <v>48</v>
      </c>
      <c r="G39" s="15" t="s">
        <v>17</v>
      </c>
      <c r="H39" s="13" t="s">
        <v>54</v>
      </c>
      <c r="I39" s="12" t="s">
        <v>48</v>
      </c>
      <c r="J39" s="115" t="s">
        <v>17</v>
      </c>
      <c r="K39" s="116" t="s">
        <v>54</v>
      </c>
      <c r="L39" s="12" t="s">
        <v>48</v>
      </c>
      <c r="M39" s="115" t="s">
        <v>17</v>
      </c>
      <c r="N39" s="116" t="s">
        <v>54</v>
      </c>
      <c r="O39" s="12" t="s">
        <v>48</v>
      </c>
      <c r="P39" s="115" t="s">
        <v>17</v>
      </c>
      <c r="Q39" s="116" t="s">
        <v>54</v>
      </c>
      <c r="R39" s="12" t="s">
        <v>48</v>
      </c>
      <c r="S39" s="13" t="s">
        <v>17</v>
      </c>
      <c r="T39" s="12" t="s">
        <v>48</v>
      </c>
      <c r="U39" s="13" t="s">
        <v>17</v>
      </c>
      <c r="V39" s="12" t="s">
        <v>48</v>
      </c>
      <c r="W39" s="13" t="s">
        <v>17</v>
      </c>
      <c r="X39" s="12" t="s">
        <v>48</v>
      </c>
      <c r="Y39" s="13" t="s">
        <v>17</v>
      </c>
      <c r="Z39" s="12" t="s">
        <v>48</v>
      </c>
      <c r="AA39" s="13" t="s">
        <v>17</v>
      </c>
      <c r="AB39" s="12" t="s">
        <v>48</v>
      </c>
      <c r="AC39" s="13" t="s">
        <v>17</v>
      </c>
      <c r="AD39" s="12" t="s">
        <v>48</v>
      </c>
      <c r="AE39" s="15" t="s">
        <v>17</v>
      </c>
      <c r="AF39" s="68"/>
    </row>
    <row r="40" spans="1:32" x14ac:dyDescent="0.4">
      <c r="A40" s="17" t="s">
        <v>18</v>
      </c>
      <c r="B40" s="18" t="s">
        <v>19</v>
      </c>
      <c r="C40" s="19">
        <v>65</v>
      </c>
      <c r="D40" s="118">
        <v>21</v>
      </c>
      <c r="E40" s="20">
        <v>1</v>
      </c>
      <c r="F40" s="21">
        <v>59</v>
      </c>
      <c r="G40" s="118">
        <v>21</v>
      </c>
      <c r="H40" s="119">
        <v>4</v>
      </c>
      <c r="I40" s="19">
        <v>61</v>
      </c>
      <c r="J40" s="118">
        <v>43</v>
      </c>
      <c r="K40" s="20">
        <v>5</v>
      </c>
      <c r="L40" s="21">
        <v>56</v>
      </c>
      <c r="M40" s="118">
        <v>28</v>
      </c>
      <c r="N40" s="119">
        <v>10</v>
      </c>
      <c r="O40" s="19">
        <v>42</v>
      </c>
      <c r="P40" s="118">
        <v>30</v>
      </c>
      <c r="Q40" s="139">
        <v>15</v>
      </c>
      <c r="R40" s="21"/>
      <c r="S40" s="18"/>
      <c r="T40" s="19"/>
      <c r="U40" s="20"/>
      <c r="V40" s="21"/>
      <c r="W40" s="18"/>
      <c r="X40" s="19"/>
      <c r="Y40" s="20"/>
      <c r="Z40" s="21"/>
      <c r="AA40" s="18"/>
      <c r="AB40" s="19"/>
      <c r="AC40" s="20"/>
      <c r="AD40" s="21"/>
      <c r="AE40" s="18"/>
      <c r="AF40" s="22">
        <f>SUM(C40:AE40)</f>
        <v>461</v>
      </c>
    </row>
    <row r="41" spans="1:32" x14ac:dyDescent="0.4">
      <c r="A41" s="17"/>
      <c r="B41" s="18" t="s">
        <v>20</v>
      </c>
      <c r="C41" s="19">
        <v>19</v>
      </c>
      <c r="D41" s="118">
        <v>2</v>
      </c>
      <c r="E41" s="20"/>
      <c r="F41" s="21">
        <v>9</v>
      </c>
      <c r="G41" s="118">
        <v>5</v>
      </c>
      <c r="H41" s="119"/>
      <c r="I41" s="19">
        <v>15</v>
      </c>
      <c r="J41" s="118">
        <v>3</v>
      </c>
      <c r="K41" s="20"/>
      <c r="L41" s="21">
        <v>10</v>
      </c>
      <c r="M41" s="118">
        <v>2</v>
      </c>
      <c r="N41" s="119"/>
      <c r="O41" s="19">
        <v>13</v>
      </c>
      <c r="P41" s="118"/>
      <c r="Q41" s="139"/>
      <c r="R41" s="21"/>
      <c r="S41" s="18"/>
      <c r="T41" s="19"/>
      <c r="U41" s="20"/>
      <c r="V41" s="21"/>
      <c r="W41" s="18"/>
      <c r="X41" s="19"/>
      <c r="Y41" s="20"/>
      <c r="Z41" s="21"/>
      <c r="AA41" s="18"/>
      <c r="AB41" s="19"/>
      <c r="AC41" s="20"/>
      <c r="AD41" s="21"/>
      <c r="AE41" s="18"/>
      <c r="AF41" s="22">
        <f t="shared" ref="AF41:AF58" si="3">SUM(C41:AE41)</f>
        <v>78</v>
      </c>
    </row>
    <row r="42" spans="1:32" x14ac:dyDescent="0.4">
      <c r="A42" s="17"/>
      <c r="B42" s="18" t="s">
        <v>21</v>
      </c>
      <c r="C42" s="19"/>
      <c r="D42" s="118"/>
      <c r="E42" s="20"/>
      <c r="F42" s="21"/>
      <c r="G42" s="118"/>
      <c r="H42" s="119"/>
      <c r="I42" s="19"/>
      <c r="J42" s="118"/>
      <c r="K42" s="20"/>
      <c r="L42" s="21"/>
      <c r="M42" s="118"/>
      <c r="N42" s="119"/>
      <c r="O42" s="19"/>
      <c r="P42" s="118"/>
      <c r="Q42" s="139"/>
      <c r="R42" s="21"/>
      <c r="S42" s="18"/>
      <c r="T42" s="19"/>
      <c r="U42" s="20"/>
      <c r="V42" s="21"/>
      <c r="W42" s="18"/>
      <c r="X42" s="19"/>
      <c r="Y42" s="20"/>
      <c r="Z42" s="21"/>
      <c r="AA42" s="18"/>
      <c r="AB42" s="19"/>
      <c r="AC42" s="20"/>
      <c r="AD42" s="21"/>
      <c r="AE42" s="18"/>
      <c r="AF42" s="22">
        <f t="shared" si="3"/>
        <v>0</v>
      </c>
    </row>
    <row r="43" spans="1:32" x14ac:dyDescent="0.4">
      <c r="A43" s="23" t="s">
        <v>22</v>
      </c>
      <c r="B43" s="18" t="s">
        <v>19</v>
      </c>
      <c r="C43" s="19">
        <v>113</v>
      </c>
      <c r="D43" s="118">
        <v>29</v>
      </c>
      <c r="E43" s="20"/>
      <c r="F43" s="21">
        <v>71</v>
      </c>
      <c r="G43" s="118">
        <v>22</v>
      </c>
      <c r="H43" s="119"/>
      <c r="I43" s="19">
        <v>97</v>
      </c>
      <c r="J43" s="118">
        <v>46</v>
      </c>
      <c r="K43" s="20"/>
      <c r="L43" s="21">
        <v>114</v>
      </c>
      <c r="M43" s="118">
        <v>47</v>
      </c>
      <c r="N43" s="119"/>
      <c r="O43" s="19">
        <v>81</v>
      </c>
      <c r="P43" s="118">
        <v>70</v>
      </c>
      <c r="Q43" s="139"/>
      <c r="R43" s="21"/>
      <c r="S43" s="18"/>
      <c r="T43" s="19"/>
      <c r="U43" s="20"/>
      <c r="V43" s="21"/>
      <c r="W43" s="18"/>
      <c r="X43" s="19"/>
      <c r="Y43" s="20"/>
      <c r="Z43" s="21"/>
      <c r="AA43" s="18"/>
      <c r="AB43" s="19"/>
      <c r="AC43" s="20"/>
      <c r="AD43" s="21"/>
      <c r="AE43" s="18"/>
      <c r="AF43" s="22">
        <f t="shared" si="3"/>
        <v>690</v>
      </c>
    </row>
    <row r="44" spans="1:32" x14ac:dyDescent="0.4">
      <c r="A44" s="23"/>
      <c r="B44" s="18" t="s">
        <v>20</v>
      </c>
      <c r="C44" s="19">
        <v>2</v>
      </c>
      <c r="D44" s="118"/>
      <c r="E44" s="20"/>
      <c r="F44" s="21">
        <v>2</v>
      </c>
      <c r="G44" s="118"/>
      <c r="H44" s="119"/>
      <c r="I44" s="19"/>
      <c r="J44" s="118">
        <v>1</v>
      </c>
      <c r="K44" s="20"/>
      <c r="L44" s="21"/>
      <c r="M44" s="118"/>
      <c r="N44" s="119"/>
      <c r="O44" s="19">
        <v>2</v>
      </c>
      <c r="P44" s="118"/>
      <c r="Q44" s="139"/>
      <c r="R44" s="21"/>
      <c r="S44" s="18"/>
      <c r="T44" s="19"/>
      <c r="U44" s="20"/>
      <c r="V44" s="21"/>
      <c r="W44" s="18"/>
      <c r="X44" s="19"/>
      <c r="Y44" s="20"/>
      <c r="Z44" s="21"/>
      <c r="AA44" s="18"/>
      <c r="AB44" s="19"/>
      <c r="AC44" s="20"/>
      <c r="AD44" s="21"/>
      <c r="AE44" s="18"/>
      <c r="AF44" s="22">
        <f t="shared" si="3"/>
        <v>7</v>
      </c>
    </row>
    <row r="45" spans="1:32" x14ac:dyDescent="0.4">
      <c r="A45" s="23"/>
      <c r="B45" s="18" t="s">
        <v>21</v>
      </c>
      <c r="C45" s="19"/>
      <c r="D45" s="118"/>
      <c r="E45" s="20"/>
      <c r="F45" s="21"/>
      <c r="G45" s="118"/>
      <c r="H45" s="119"/>
      <c r="I45" s="19"/>
      <c r="J45" s="118"/>
      <c r="K45" s="20"/>
      <c r="L45" s="21"/>
      <c r="M45" s="118"/>
      <c r="N45" s="119"/>
      <c r="O45" s="19"/>
      <c r="P45" s="118"/>
      <c r="Q45" s="139"/>
      <c r="R45" s="21"/>
      <c r="S45" s="18"/>
      <c r="T45" s="19"/>
      <c r="U45" s="20"/>
      <c r="V45" s="21"/>
      <c r="W45" s="18"/>
      <c r="X45" s="19"/>
      <c r="Y45" s="20"/>
      <c r="Z45" s="21"/>
      <c r="AA45" s="18"/>
      <c r="AB45" s="19"/>
      <c r="AC45" s="20"/>
      <c r="AD45" s="21"/>
      <c r="AE45" s="18"/>
      <c r="AF45" s="22">
        <f t="shared" si="3"/>
        <v>0</v>
      </c>
    </row>
    <row r="46" spans="1:32" x14ac:dyDescent="0.4">
      <c r="A46" s="17" t="s">
        <v>23</v>
      </c>
      <c r="B46" s="24"/>
      <c r="C46" s="19"/>
      <c r="D46" s="118"/>
      <c r="E46" s="20"/>
      <c r="F46" s="21"/>
      <c r="G46" s="118"/>
      <c r="H46" s="119"/>
      <c r="I46" s="19"/>
      <c r="J46" s="118"/>
      <c r="K46" s="20"/>
      <c r="L46" s="21">
        <v>2</v>
      </c>
      <c r="M46" s="118"/>
      <c r="N46" s="119"/>
      <c r="O46" s="19"/>
      <c r="P46" s="118"/>
      <c r="Q46" s="139"/>
      <c r="R46" s="21"/>
      <c r="S46" s="18"/>
      <c r="T46" s="19"/>
      <c r="U46" s="20"/>
      <c r="V46" s="21"/>
      <c r="W46" s="18"/>
      <c r="X46" s="19"/>
      <c r="Y46" s="20"/>
      <c r="Z46" s="21"/>
      <c r="AA46" s="18"/>
      <c r="AB46" s="19"/>
      <c r="AC46" s="20"/>
      <c r="AD46" s="21"/>
      <c r="AE46" s="18"/>
      <c r="AF46" s="22">
        <f t="shared" si="3"/>
        <v>2</v>
      </c>
    </row>
    <row r="47" spans="1:32" x14ac:dyDescent="0.4">
      <c r="A47" s="17" t="s">
        <v>24</v>
      </c>
      <c r="B47" s="24"/>
      <c r="C47" s="19"/>
      <c r="D47" s="118"/>
      <c r="E47" s="20"/>
      <c r="F47" s="21"/>
      <c r="G47" s="118"/>
      <c r="H47" s="119"/>
      <c r="I47" s="19"/>
      <c r="J47" s="118"/>
      <c r="K47" s="20"/>
      <c r="L47" s="21"/>
      <c r="M47" s="118"/>
      <c r="N47" s="119"/>
      <c r="O47" s="19"/>
      <c r="P47" s="118"/>
      <c r="Q47" s="139"/>
      <c r="R47" s="21"/>
      <c r="S47" s="18"/>
      <c r="T47" s="19"/>
      <c r="U47" s="20"/>
      <c r="V47" s="21"/>
      <c r="W47" s="18"/>
      <c r="X47" s="19"/>
      <c r="Y47" s="20"/>
      <c r="Z47" s="21"/>
      <c r="AA47" s="18"/>
      <c r="AB47" s="19"/>
      <c r="AC47" s="20"/>
      <c r="AD47" s="21"/>
      <c r="AE47" s="18"/>
      <c r="AF47" s="22">
        <f t="shared" si="3"/>
        <v>0</v>
      </c>
    </row>
    <row r="48" spans="1:32" x14ac:dyDescent="0.4">
      <c r="A48" s="17" t="s">
        <v>25</v>
      </c>
      <c r="B48" s="24"/>
      <c r="C48" s="19"/>
      <c r="D48" s="118"/>
      <c r="E48" s="20"/>
      <c r="F48" s="21"/>
      <c r="G48" s="118"/>
      <c r="H48" s="119"/>
      <c r="I48" s="19">
        <v>1</v>
      </c>
      <c r="J48" s="118"/>
      <c r="K48" s="20"/>
      <c r="L48" s="21"/>
      <c r="M48" s="118"/>
      <c r="N48" s="119"/>
      <c r="O48" s="19"/>
      <c r="P48" s="118"/>
      <c r="Q48" s="139"/>
      <c r="R48" s="21"/>
      <c r="S48" s="18"/>
      <c r="T48" s="19"/>
      <c r="U48" s="20"/>
      <c r="V48" s="21"/>
      <c r="W48" s="18"/>
      <c r="X48" s="19"/>
      <c r="Y48" s="20"/>
      <c r="Z48" s="21"/>
      <c r="AA48" s="18"/>
      <c r="AB48" s="19"/>
      <c r="AC48" s="20"/>
      <c r="AD48" s="21"/>
      <c r="AE48" s="18"/>
      <c r="AF48" s="22">
        <f t="shared" si="3"/>
        <v>1</v>
      </c>
    </row>
    <row r="49" spans="1:32" x14ac:dyDescent="0.4">
      <c r="A49" s="17" t="s">
        <v>26</v>
      </c>
      <c r="B49" s="24"/>
      <c r="C49" s="19"/>
      <c r="D49" s="118"/>
      <c r="E49" s="20"/>
      <c r="F49" s="21"/>
      <c r="G49" s="118"/>
      <c r="H49" s="119"/>
      <c r="I49" s="19"/>
      <c r="J49" s="118"/>
      <c r="K49" s="20"/>
      <c r="L49" s="21"/>
      <c r="M49" s="118"/>
      <c r="N49" s="119"/>
      <c r="O49" s="19"/>
      <c r="P49" s="118"/>
      <c r="Q49" s="139"/>
      <c r="R49" s="21"/>
      <c r="S49" s="18"/>
      <c r="T49" s="19"/>
      <c r="U49" s="20"/>
      <c r="V49" s="21"/>
      <c r="W49" s="18"/>
      <c r="X49" s="19"/>
      <c r="Y49" s="20"/>
      <c r="Z49" s="21"/>
      <c r="AA49" s="18"/>
      <c r="AB49" s="19"/>
      <c r="AC49" s="20"/>
      <c r="AD49" s="21"/>
      <c r="AE49" s="18"/>
      <c r="AF49" s="22">
        <f t="shared" si="3"/>
        <v>0</v>
      </c>
    </row>
    <row r="50" spans="1:32" x14ac:dyDescent="0.4">
      <c r="A50" s="17" t="s">
        <v>30</v>
      </c>
      <c r="B50" s="24"/>
      <c r="C50" s="19">
        <v>80</v>
      </c>
      <c r="D50" s="118">
        <v>44</v>
      </c>
      <c r="E50" s="20">
        <v>1</v>
      </c>
      <c r="F50" s="21">
        <v>59</v>
      </c>
      <c r="G50" s="118">
        <v>43</v>
      </c>
      <c r="H50" s="119">
        <v>2</v>
      </c>
      <c r="I50" s="19">
        <v>63</v>
      </c>
      <c r="J50" s="118">
        <v>70</v>
      </c>
      <c r="K50" s="20">
        <v>7</v>
      </c>
      <c r="L50" s="21">
        <v>48</v>
      </c>
      <c r="M50" s="118">
        <v>56</v>
      </c>
      <c r="N50" s="119">
        <v>4</v>
      </c>
      <c r="O50" s="19">
        <v>46</v>
      </c>
      <c r="P50" s="118">
        <v>70</v>
      </c>
      <c r="Q50" s="139">
        <v>6</v>
      </c>
      <c r="R50" s="21"/>
      <c r="S50" s="18"/>
      <c r="T50" s="19"/>
      <c r="U50" s="20"/>
      <c r="V50" s="21"/>
      <c r="W50" s="18"/>
      <c r="X50" s="19"/>
      <c r="Y50" s="20"/>
      <c r="Z50" s="21"/>
      <c r="AA50" s="18"/>
      <c r="AB50" s="19"/>
      <c r="AC50" s="20"/>
      <c r="AD50" s="21"/>
      <c r="AE50" s="18"/>
      <c r="AF50" s="22">
        <f t="shared" si="3"/>
        <v>599</v>
      </c>
    </row>
    <row r="51" spans="1:32" x14ac:dyDescent="0.4">
      <c r="A51" s="17" t="s">
        <v>31</v>
      </c>
      <c r="B51" s="24"/>
      <c r="C51" s="19">
        <v>6</v>
      </c>
      <c r="D51" s="118"/>
      <c r="E51" s="20">
        <v>1</v>
      </c>
      <c r="F51" s="21">
        <v>7</v>
      </c>
      <c r="G51" s="118"/>
      <c r="H51" s="119"/>
      <c r="I51" s="19">
        <v>3</v>
      </c>
      <c r="J51" s="118"/>
      <c r="K51" s="20"/>
      <c r="L51" s="21">
        <v>7</v>
      </c>
      <c r="M51" s="118"/>
      <c r="N51" s="119">
        <v>1</v>
      </c>
      <c r="O51" s="19">
        <v>4</v>
      </c>
      <c r="P51" s="118"/>
      <c r="Q51" s="139">
        <v>4</v>
      </c>
      <c r="R51" s="21"/>
      <c r="S51" s="18"/>
      <c r="T51" s="19"/>
      <c r="U51" s="20"/>
      <c r="V51" s="21"/>
      <c r="W51" s="18"/>
      <c r="X51" s="19"/>
      <c r="Y51" s="20"/>
      <c r="Z51" s="21"/>
      <c r="AA51" s="18"/>
      <c r="AB51" s="19"/>
      <c r="AC51" s="20"/>
      <c r="AD51" s="21"/>
      <c r="AE51" s="18"/>
      <c r="AF51" s="22">
        <f t="shared" si="3"/>
        <v>33</v>
      </c>
    </row>
    <row r="52" spans="1:32" x14ac:dyDescent="0.4">
      <c r="A52" s="17" t="s">
        <v>58</v>
      </c>
      <c r="B52" s="24"/>
      <c r="C52" s="19"/>
      <c r="D52" s="118"/>
      <c r="E52" s="20"/>
      <c r="F52" s="21"/>
      <c r="G52" s="18"/>
      <c r="H52" s="119"/>
      <c r="I52" s="19"/>
      <c r="J52" s="118"/>
      <c r="K52" s="20">
        <v>3</v>
      </c>
      <c r="L52" s="21"/>
      <c r="M52" s="118"/>
      <c r="N52" s="119">
        <v>3</v>
      </c>
      <c r="O52" s="19"/>
      <c r="P52" s="118"/>
      <c r="Q52" s="139"/>
      <c r="R52" s="21"/>
      <c r="S52" s="18"/>
      <c r="T52" s="19"/>
      <c r="U52" s="20"/>
      <c r="V52" s="21"/>
      <c r="W52" s="18"/>
      <c r="X52" s="19"/>
      <c r="Y52" s="20"/>
      <c r="Z52" s="21"/>
      <c r="AA52" s="18"/>
      <c r="AB52" s="19"/>
      <c r="AC52" s="20"/>
      <c r="AD52" s="21"/>
      <c r="AE52" s="18"/>
      <c r="AF52" s="22"/>
    </row>
    <row r="53" spans="1:32" x14ac:dyDescent="0.4">
      <c r="A53" s="17" t="s">
        <v>32</v>
      </c>
      <c r="B53" s="18" t="s">
        <v>19</v>
      </c>
      <c r="C53" s="19">
        <v>7</v>
      </c>
      <c r="D53" s="118">
        <v>20</v>
      </c>
      <c r="E53" s="20"/>
      <c r="F53" s="21">
        <v>10</v>
      </c>
      <c r="G53" s="18">
        <v>44</v>
      </c>
      <c r="H53" s="119">
        <v>2</v>
      </c>
      <c r="I53" s="19">
        <v>7</v>
      </c>
      <c r="J53" s="118">
        <v>47</v>
      </c>
      <c r="K53" s="20">
        <v>3</v>
      </c>
      <c r="L53" s="21">
        <v>3</v>
      </c>
      <c r="M53" s="118">
        <v>17</v>
      </c>
      <c r="N53" s="119">
        <v>1</v>
      </c>
      <c r="O53" s="19">
        <v>3</v>
      </c>
      <c r="P53" s="118">
        <v>22</v>
      </c>
      <c r="Q53" s="139"/>
      <c r="R53" s="21"/>
      <c r="S53" s="18"/>
      <c r="T53" s="19"/>
      <c r="U53" s="20"/>
      <c r="V53" s="21"/>
      <c r="W53" s="18"/>
      <c r="X53" s="19"/>
      <c r="Y53" s="20"/>
      <c r="Z53" s="21"/>
      <c r="AA53" s="18"/>
      <c r="AB53" s="19"/>
      <c r="AC53" s="20"/>
      <c r="AD53" s="21"/>
      <c r="AE53" s="18"/>
      <c r="AF53" s="22">
        <f t="shared" si="3"/>
        <v>186</v>
      </c>
    </row>
    <row r="54" spans="1:32" x14ac:dyDescent="0.4">
      <c r="A54" s="17"/>
      <c r="B54" s="18" t="s">
        <v>20</v>
      </c>
      <c r="C54" s="19">
        <v>154</v>
      </c>
      <c r="D54" s="118">
        <v>18</v>
      </c>
      <c r="E54" s="20"/>
      <c r="F54" s="21">
        <v>100</v>
      </c>
      <c r="G54" s="18">
        <v>58</v>
      </c>
      <c r="H54" s="119"/>
      <c r="I54" s="19">
        <v>164</v>
      </c>
      <c r="J54" s="118">
        <v>36</v>
      </c>
      <c r="K54" s="20"/>
      <c r="L54" s="21">
        <v>181</v>
      </c>
      <c r="M54" s="118">
        <v>38</v>
      </c>
      <c r="N54" s="119"/>
      <c r="O54" s="19">
        <v>218</v>
      </c>
      <c r="P54" s="118">
        <v>23</v>
      </c>
      <c r="Q54" s="139"/>
      <c r="R54" s="21"/>
      <c r="S54" s="18"/>
      <c r="T54" s="19"/>
      <c r="U54" s="20"/>
      <c r="V54" s="21"/>
      <c r="W54" s="18"/>
      <c r="X54" s="19"/>
      <c r="Y54" s="20"/>
      <c r="Z54" s="21"/>
      <c r="AA54" s="18"/>
      <c r="AB54" s="19"/>
      <c r="AC54" s="20"/>
      <c r="AD54" s="21"/>
      <c r="AE54" s="18"/>
      <c r="AF54" s="22">
        <f t="shared" si="3"/>
        <v>990</v>
      </c>
    </row>
    <row r="55" spans="1:32" ht="19.5" thickBot="1" x14ac:dyDescent="0.45">
      <c r="A55" s="69"/>
      <c r="B55" s="18" t="s">
        <v>33</v>
      </c>
      <c r="C55" s="19">
        <v>6</v>
      </c>
      <c r="D55" s="118">
        <v>1</v>
      </c>
      <c r="E55" s="20"/>
      <c r="F55" s="21">
        <v>1</v>
      </c>
      <c r="G55" s="118"/>
      <c r="H55" s="20"/>
      <c r="I55" s="21">
        <v>7</v>
      </c>
      <c r="J55" s="118"/>
      <c r="K55" s="20"/>
      <c r="L55" s="21">
        <v>5</v>
      </c>
      <c r="M55" s="118"/>
      <c r="N55" s="139"/>
      <c r="O55" s="21">
        <v>3</v>
      </c>
      <c r="P55" s="118">
        <v>1</v>
      </c>
      <c r="Q55" s="139"/>
      <c r="R55" s="21"/>
      <c r="S55" s="20"/>
      <c r="T55" s="21"/>
      <c r="U55" s="20"/>
      <c r="V55" s="21"/>
      <c r="W55" s="20"/>
      <c r="X55" s="21"/>
      <c r="Y55" s="20"/>
      <c r="Z55" s="21"/>
      <c r="AA55" s="20"/>
      <c r="AB55" s="21"/>
      <c r="AC55" s="20"/>
      <c r="AD55" s="21"/>
      <c r="AE55" s="70"/>
      <c r="AF55" s="71">
        <f t="shared" si="3"/>
        <v>24</v>
      </c>
    </row>
    <row r="56" spans="1:32" x14ac:dyDescent="0.4">
      <c r="A56" s="126" t="s">
        <v>49</v>
      </c>
      <c r="B56" s="127"/>
      <c r="C56" s="33">
        <v>6</v>
      </c>
      <c r="D56" s="140"/>
      <c r="E56" s="141">
        <v>7</v>
      </c>
      <c r="F56" s="33">
        <v>5</v>
      </c>
      <c r="G56" s="140"/>
      <c r="H56" s="34">
        <v>4</v>
      </c>
      <c r="I56" s="36">
        <v>5</v>
      </c>
      <c r="J56" s="140"/>
      <c r="K56" s="34">
        <v>4</v>
      </c>
      <c r="L56" s="36">
        <v>12</v>
      </c>
      <c r="M56" s="140"/>
      <c r="N56" s="41">
        <v>2</v>
      </c>
      <c r="O56" s="36">
        <v>2</v>
      </c>
      <c r="P56" s="140"/>
      <c r="Q56" s="41">
        <v>2</v>
      </c>
      <c r="R56" s="36"/>
      <c r="S56" s="34"/>
      <c r="T56" s="36"/>
      <c r="U56" s="34"/>
      <c r="V56" s="36"/>
      <c r="W56" s="34"/>
      <c r="X56" s="36"/>
      <c r="Y56" s="34"/>
      <c r="Z56" s="36"/>
      <c r="AA56" s="34"/>
      <c r="AB56" s="36"/>
      <c r="AC56" s="34"/>
      <c r="AD56" s="36"/>
      <c r="AE56" s="40"/>
      <c r="AF56" s="74">
        <f t="shared" si="3"/>
        <v>49</v>
      </c>
    </row>
    <row r="57" spans="1:32" ht="19.5" thickBot="1" x14ac:dyDescent="0.45">
      <c r="A57" s="101" t="s">
        <v>50</v>
      </c>
      <c r="B57" s="102"/>
      <c r="C57" s="46">
        <v>13</v>
      </c>
      <c r="D57" s="142"/>
      <c r="E57" s="143">
        <v>11</v>
      </c>
      <c r="F57" s="46">
        <v>19</v>
      </c>
      <c r="G57" s="142"/>
      <c r="H57" s="47">
        <v>5</v>
      </c>
      <c r="I57" s="75">
        <v>12</v>
      </c>
      <c r="J57" s="142"/>
      <c r="K57" s="47">
        <v>18</v>
      </c>
      <c r="L57" s="75">
        <v>9</v>
      </c>
      <c r="M57" s="142"/>
      <c r="N57" s="144">
        <v>4</v>
      </c>
      <c r="O57" s="75">
        <v>9</v>
      </c>
      <c r="P57" s="142"/>
      <c r="Q57" s="47">
        <v>6</v>
      </c>
      <c r="R57" s="75"/>
      <c r="S57" s="47"/>
      <c r="T57" s="75"/>
      <c r="U57" s="47"/>
      <c r="V57" s="75"/>
      <c r="W57" s="47"/>
      <c r="X57" s="75"/>
      <c r="Y57" s="47"/>
      <c r="Z57" s="75"/>
      <c r="AA57" s="47"/>
      <c r="AB57" s="75"/>
      <c r="AC57" s="47"/>
      <c r="AD57" s="75"/>
      <c r="AE57" s="76"/>
      <c r="AF57" s="74">
        <f t="shared" si="3"/>
        <v>106</v>
      </c>
    </row>
    <row r="58" spans="1:32" ht="20.25" thickTop="1" thickBot="1" x14ac:dyDescent="0.45">
      <c r="A58" s="52" t="s">
        <v>45</v>
      </c>
      <c r="B58" s="53"/>
      <c r="C58" s="77">
        <f t="shared" ref="C58:R58" si="4">SUM(C40:C57)</f>
        <v>471</v>
      </c>
      <c r="D58" s="136">
        <f t="shared" si="4"/>
        <v>135</v>
      </c>
      <c r="E58" s="136">
        <f t="shared" si="4"/>
        <v>21</v>
      </c>
      <c r="F58" s="79">
        <f t="shared" si="4"/>
        <v>342</v>
      </c>
      <c r="G58" s="80">
        <f t="shared" si="4"/>
        <v>193</v>
      </c>
      <c r="H58" s="80">
        <f t="shared" si="4"/>
        <v>17</v>
      </c>
      <c r="I58" s="77">
        <f t="shared" si="4"/>
        <v>435</v>
      </c>
      <c r="J58" s="136">
        <f t="shared" si="4"/>
        <v>246</v>
      </c>
      <c r="K58" s="136">
        <f t="shared" si="4"/>
        <v>40</v>
      </c>
      <c r="L58" s="79">
        <f t="shared" si="4"/>
        <v>447</v>
      </c>
      <c r="M58" s="136">
        <f t="shared" si="4"/>
        <v>188</v>
      </c>
      <c r="N58" s="136">
        <f t="shared" si="4"/>
        <v>25</v>
      </c>
      <c r="O58" s="77">
        <f t="shared" si="4"/>
        <v>423</v>
      </c>
      <c r="P58" s="78">
        <f t="shared" si="4"/>
        <v>216</v>
      </c>
      <c r="Q58" s="78">
        <f t="shared" si="4"/>
        <v>33</v>
      </c>
      <c r="R58" s="79">
        <f t="shared" si="4"/>
        <v>0</v>
      </c>
      <c r="S58" s="80">
        <f>SUM(S40:S55)</f>
        <v>0</v>
      </c>
      <c r="T58" s="77">
        <f>SUM(T40:T57)</f>
        <v>0</v>
      </c>
      <c r="U58" s="78">
        <f>SUM(U40:U55)</f>
        <v>0</v>
      </c>
      <c r="V58" s="79">
        <f>SUM(V40:V57)</f>
        <v>0</v>
      </c>
      <c r="W58" s="80">
        <f>SUM(W40:W55)</f>
        <v>0</v>
      </c>
      <c r="X58" s="77">
        <f>SUM(X40:X57)</f>
        <v>0</v>
      </c>
      <c r="Y58" s="78">
        <f>SUM(Y40:Y55)</f>
        <v>0</v>
      </c>
      <c r="Z58" s="79">
        <f>SUM(Z40:Z57)</f>
        <v>0</v>
      </c>
      <c r="AA58" s="80">
        <f>SUM(AA40:AA55)</f>
        <v>0</v>
      </c>
      <c r="AB58" s="77">
        <f>SUM(AB40:AB57)</f>
        <v>0</v>
      </c>
      <c r="AC58" s="78">
        <f>SUM(AC40:AC55)</f>
        <v>0</v>
      </c>
      <c r="AD58" s="79">
        <f>SUM(AD40:AD57)</f>
        <v>0</v>
      </c>
      <c r="AE58" s="80">
        <f>SUM(AE40:AE55)</f>
        <v>0</v>
      </c>
      <c r="AF58" s="81">
        <f t="shared" si="3"/>
        <v>3232</v>
      </c>
    </row>
  </sheetData>
  <mergeCells count="76">
    <mergeCell ref="A51:B51"/>
    <mergeCell ref="A52:B52"/>
    <mergeCell ref="A53:A55"/>
    <mergeCell ref="A56:B56"/>
    <mergeCell ref="A57:B57"/>
    <mergeCell ref="A58:B58"/>
    <mergeCell ref="A43:A45"/>
    <mergeCell ref="A46:B46"/>
    <mergeCell ref="A47:B47"/>
    <mergeCell ref="A48:B48"/>
    <mergeCell ref="A49:B49"/>
    <mergeCell ref="A50:B50"/>
    <mergeCell ref="X38:Y38"/>
    <mergeCell ref="Z38:AA38"/>
    <mergeCell ref="AB38:AC38"/>
    <mergeCell ref="AD38:AE38"/>
    <mergeCell ref="AF38:AF39"/>
    <mergeCell ref="A40:A42"/>
    <mergeCell ref="Y36:Z36"/>
    <mergeCell ref="A38:B39"/>
    <mergeCell ref="C38:E38"/>
    <mergeCell ref="F38:H38"/>
    <mergeCell ref="I38:K38"/>
    <mergeCell ref="L38:N38"/>
    <mergeCell ref="O38:Q38"/>
    <mergeCell ref="R38:S38"/>
    <mergeCell ref="T38:U38"/>
    <mergeCell ref="V38:W38"/>
    <mergeCell ref="M36:N36"/>
    <mergeCell ref="O36:P36"/>
    <mergeCell ref="Q36:R36"/>
    <mergeCell ref="S36:T36"/>
    <mergeCell ref="U36:V36"/>
    <mergeCell ref="W36:X36"/>
    <mergeCell ref="A36:B36"/>
    <mergeCell ref="C36:D36"/>
    <mergeCell ref="E36:F36"/>
    <mergeCell ref="G36:H36"/>
    <mergeCell ref="I36:J36"/>
    <mergeCell ref="K36:L36"/>
    <mergeCell ref="A30:B30"/>
    <mergeCell ref="A31:B31"/>
    <mergeCell ref="A32:B32"/>
    <mergeCell ref="A33:B33"/>
    <mergeCell ref="A34:B34"/>
    <mergeCell ref="A35:B35"/>
    <mergeCell ref="A20:B20"/>
    <mergeCell ref="A21:A23"/>
    <mergeCell ref="A24:A25"/>
    <mergeCell ref="A26:A27"/>
    <mergeCell ref="A28:B28"/>
    <mergeCell ref="A29:B29"/>
    <mergeCell ref="A12:B12"/>
    <mergeCell ref="A13:B13"/>
    <mergeCell ref="A14:A15"/>
    <mergeCell ref="A16:A17"/>
    <mergeCell ref="A18:B18"/>
    <mergeCell ref="A19:B19"/>
    <mergeCell ref="Y2:Z2"/>
    <mergeCell ref="AA2:AA3"/>
    <mergeCell ref="A4:A6"/>
    <mergeCell ref="A7:A9"/>
    <mergeCell ref="A10:B10"/>
    <mergeCell ref="A11:B11"/>
    <mergeCell ref="M2:N2"/>
    <mergeCell ref="O2:P2"/>
    <mergeCell ref="Q2:R2"/>
    <mergeCell ref="S2:T2"/>
    <mergeCell ref="U2:V2"/>
    <mergeCell ref="W2:X2"/>
    <mergeCell ref="A2:B3"/>
    <mergeCell ref="C2:D2"/>
    <mergeCell ref="E2:F2"/>
    <mergeCell ref="G2:H2"/>
    <mergeCell ref="I2:J2"/>
    <mergeCell ref="K2:L2"/>
  </mergeCells>
  <phoneticPr fontId="3"/>
  <pageMargins left="0.7" right="0.7" top="0.75" bottom="0.75" header="0.3" footer="0.3"/>
  <pageSetup paperSize="9" scale="4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R6</vt:lpstr>
      <vt:lpstr>R7</vt:lpstr>
      <vt:lpstr>R8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堀内 誠</dc:creator>
  <cp:lastModifiedBy>堀内 誠</cp:lastModifiedBy>
  <cp:lastPrinted>2026-10-28T07:03:28Z</cp:lastPrinted>
  <dcterms:created xsi:type="dcterms:W3CDTF">2026-10-28T07:00:14Z</dcterms:created>
  <dcterms:modified xsi:type="dcterms:W3CDTF">2026-10-28T07:04:11Z</dcterms:modified>
</cp:coreProperties>
</file>